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My Documents\Rairi Designs\Clients\Te Mato Vai &amp; Wastewater\TMV\Request for Proposal\Ringmain Commission\Construction\RFP Document\Final\2017\July\"/>
    </mc:Choice>
  </mc:AlternateContent>
  <bookViews>
    <workbookView xWindow="240" yWindow="435" windowWidth="20115" windowHeight="7635" tabRatio="290"/>
  </bookViews>
  <sheets>
    <sheet name="Bill of Quantities" sheetId="1" r:id="rId1"/>
    <sheet name="Preamble" sheetId="3" r:id="rId2"/>
    <sheet name="Sheet1" sheetId="2" r:id="rId3"/>
  </sheets>
  <definedNames>
    <definedName name="_xlnm._FilterDatabase" localSheetId="0" hidden="1">'Bill of Quantities'!$A$39:$H$421</definedName>
    <definedName name="_xlnm.Print_Area" localSheetId="0">'Bill of Quantities'!$A$1:$H$431</definedName>
    <definedName name="_xlnm.Print_Titles" localSheetId="0">'Bill of Quantities'!$39:$39</definedName>
  </definedNames>
  <calcPr calcId="152511"/>
</workbook>
</file>

<file path=xl/calcChain.xml><?xml version="1.0" encoding="utf-8"?>
<calcChain xmlns="http://schemas.openxmlformats.org/spreadsheetml/2006/main">
  <c r="B12" i="1" l="1"/>
  <c r="B26" i="1" l="1"/>
  <c r="B24" i="1"/>
  <c r="B22" i="1"/>
  <c r="B20" i="1"/>
  <c r="B18" i="1"/>
  <c r="B10" i="1"/>
</calcChain>
</file>

<file path=xl/sharedStrings.xml><?xml version="1.0" encoding="utf-8"?>
<sst xmlns="http://schemas.openxmlformats.org/spreadsheetml/2006/main" count="1086" uniqueCount="345">
  <si>
    <t>LS</t>
  </si>
  <si>
    <t>m</t>
  </si>
  <si>
    <t>Avatiu</t>
  </si>
  <si>
    <t>Tupapa</t>
  </si>
  <si>
    <t>Turangi</t>
  </si>
  <si>
    <t>Taipara</t>
  </si>
  <si>
    <t>Ngatoe</t>
  </si>
  <si>
    <t>TOTAL</t>
  </si>
  <si>
    <t>Unit</t>
  </si>
  <si>
    <t>Quantity</t>
  </si>
  <si>
    <t>Tender ($)</t>
  </si>
  <si>
    <t>Rate ($)</t>
  </si>
  <si>
    <r>
      <t>m</t>
    </r>
    <r>
      <rPr>
        <vertAlign val="superscript"/>
        <sz val="11"/>
        <color theme="1"/>
        <rFont val="Calibri"/>
        <family val="2"/>
        <scheme val="minor"/>
      </rPr>
      <t>2</t>
    </r>
  </si>
  <si>
    <t>Schedule of Prices</t>
  </si>
  <si>
    <t>Site</t>
  </si>
  <si>
    <t>Preamble Clause Reference</t>
  </si>
  <si>
    <t>Excavator 20T</t>
  </si>
  <si>
    <t>Excavator 10T</t>
  </si>
  <si>
    <t>Roller 10T</t>
  </si>
  <si>
    <t>Watercart</t>
  </si>
  <si>
    <t>Truck 4 Wheeler</t>
  </si>
  <si>
    <t>Truck 6 Wheeler</t>
  </si>
  <si>
    <t>%</t>
  </si>
  <si>
    <t>CONTRACT No.:</t>
  </si>
  <si>
    <t>CONTRACT:</t>
  </si>
  <si>
    <t>SUMMARY SHEET</t>
  </si>
  <si>
    <t>Total</t>
  </si>
  <si>
    <t>Sub-Total</t>
  </si>
  <si>
    <t>QTY</t>
  </si>
  <si>
    <t>Principals Contingency</t>
  </si>
  <si>
    <t>VAT</t>
  </si>
  <si>
    <t>CONTRACT VALUE (Exc. VAT)</t>
  </si>
  <si>
    <t>CONTRACT VALUE (Inc. VAT)</t>
  </si>
  <si>
    <t>AVATIU CROSS CONNECTION</t>
  </si>
  <si>
    <t>Connection to Old Ring Main</t>
  </si>
  <si>
    <t>RUNWAY STORE CROSS CONNECTION</t>
  </si>
  <si>
    <t>DN90mm PE100 PN10 SDR17 buried pipe</t>
  </si>
  <si>
    <t>Drawing Reference</t>
  </si>
  <si>
    <t>CIG-TMV-17/002
Sheet 1 - 2</t>
  </si>
  <si>
    <t>CIG-TMV-17/002
Sheet 3 - 4</t>
  </si>
  <si>
    <t>TEPUKA PUMP STATION CROSS CONNECTION</t>
  </si>
  <si>
    <t>Runway Store</t>
  </si>
  <si>
    <t>Tepuka Pump Station</t>
  </si>
  <si>
    <t>Connection to Stage 1 Ring Main</t>
  </si>
  <si>
    <t>PRISON CROSS CONNECTION</t>
  </si>
  <si>
    <t>CULTURE VILLAGE CROSS CONNECTION</t>
  </si>
  <si>
    <t>G&amp;S CONTRACTORS CROSS CONNECTION</t>
  </si>
  <si>
    <t>BETELA BRIDGE CROSS CONNECTION</t>
  </si>
  <si>
    <t>TCI AROA BASE STATION CROSS CONNECTION</t>
  </si>
  <si>
    <t>NORMAN GEORGE CROSS CONNECTION</t>
  </si>
  <si>
    <t>NIKOIA TAUIRA CROSS CONNECTION</t>
  </si>
  <si>
    <t>MARK UKA CROSS CONNECTION</t>
  </si>
  <si>
    <t>SABU MATAPO CROSS CONNECTION</t>
  </si>
  <si>
    <t>MIKE TERERUI CROSS CONNECTION</t>
  </si>
  <si>
    <t>TURANGI CROSS CONNECTION</t>
  </si>
  <si>
    <t>JAKE NUMANGA CROSS CONNECTION</t>
  </si>
  <si>
    <t>TIANOA KAPU CROSS CONNECTION</t>
  </si>
  <si>
    <t>TETUPU APERA CROSS CONNECTION</t>
  </si>
  <si>
    <t>TUPAPA INNER RING CONNECTION</t>
  </si>
  <si>
    <t>GEORGE KARIKA CROSS CONNECTION</t>
  </si>
  <si>
    <t>OLD MOIP OFFICE CROSS CONNECTION</t>
  </si>
  <si>
    <t>TOM TEPAI CROSS CONNECTION</t>
  </si>
  <si>
    <t>ARORANGI SDA CHURCH CROSS CONNECTION</t>
  </si>
  <si>
    <t>BETELA MEETING HOUSE CROSS CONNECTION</t>
  </si>
  <si>
    <t>KAENA STORE CROSS CONNECTION</t>
  </si>
  <si>
    <t>NGATOE CROSS CONNECTION</t>
  </si>
  <si>
    <t>JOE MANUEL CROSS CONNECTION</t>
  </si>
  <si>
    <t>TAIPARA CROSS CONNECTION</t>
  </si>
  <si>
    <t>MATAPO CROSS CONNECTION</t>
  </si>
  <si>
    <t>KAUARE CROSS CONNECTION</t>
  </si>
  <si>
    <t>MAIRE NUI GARDEN CROSS CONNECTION</t>
  </si>
  <si>
    <t>NGATEINA CROSS CONNECTION</t>
  </si>
  <si>
    <t>BAHAI CROSS CONNECTION</t>
  </si>
  <si>
    <t>TAURI SHEPHERD OFFICE CROSS CONNECTION</t>
  </si>
  <si>
    <t>PERFUME FACTORY CROSS CONNECTION</t>
  </si>
  <si>
    <t>FISHING CLUB CROSS CONNECTION</t>
  </si>
  <si>
    <t>TUPAPA OUTPATIENT CROSS CONNECTION</t>
  </si>
  <si>
    <t>DN280/DN225 x DN80 Commercial Connection</t>
  </si>
  <si>
    <t>DN280/DN225 x DN50 Commercial Connection</t>
  </si>
  <si>
    <t>DN280/DN225 x DN150 Commercial Connection</t>
  </si>
  <si>
    <t>Edgewater Resort</t>
  </si>
  <si>
    <t>Crown Beach Motel</t>
  </si>
  <si>
    <t>Manuia Beach</t>
  </si>
  <si>
    <t>Magic Reef</t>
  </si>
  <si>
    <t>Arorangi School</t>
  </si>
  <si>
    <t>Paikura Reef Lodge</t>
  </si>
  <si>
    <t>Aroa Sea Breeze</t>
  </si>
  <si>
    <t>Rarotonga Beach Resort</t>
  </si>
  <si>
    <t>Kauvai Motel</t>
  </si>
  <si>
    <t>Rarotonga Apartments</t>
  </si>
  <si>
    <t>Moana Sands Motel</t>
  </si>
  <si>
    <t>Little Polynesian Motel</t>
  </si>
  <si>
    <t>Air Raro House</t>
  </si>
  <si>
    <t>Te Manava</t>
  </si>
  <si>
    <t>Nautilus Resort</t>
  </si>
  <si>
    <t>Vara Backpackers</t>
  </si>
  <si>
    <t>Muri Beachcomber</t>
  </si>
  <si>
    <t>The Pacific Resort</t>
  </si>
  <si>
    <t>Te Vara Nui</t>
  </si>
  <si>
    <t>Muri Beach Club Resort</t>
  </si>
  <si>
    <t>Flame Tree</t>
  </si>
  <si>
    <t>Avana Combo</t>
  </si>
  <si>
    <t>Kake Ra Apartments</t>
  </si>
  <si>
    <t>KiiKii Motel</t>
  </si>
  <si>
    <t>Club Raro Resort</t>
  </si>
  <si>
    <t>Prison Water Tank</t>
  </si>
  <si>
    <t>DN63mm Typical Tapping Band Connection Setup</t>
  </si>
  <si>
    <t>DN90/63mm Typical Tapping Band Connection Setup</t>
  </si>
  <si>
    <t>DN25mm OD Typical Boundary Service Connection</t>
  </si>
  <si>
    <t>Valve Box</t>
  </si>
  <si>
    <t>100mm thick AP40 basecourse and 2 coat chip seal</t>
  </si>
  <si>
    <t>GOLF CLUB CONNECTION</t>
  </si>
  <si>
    <t>Connection to Existing Cross Connection</t>
  </si>
  <si>
    <t>Site establishment and disestablishment etc. per site</t>
  </si>
  <si>
    <t>Connection to Existing Sub Main</t>
  </si>
  <si>
    <t>DN200mm PE to DN225mm PE Pipeline Joint</t>
  </si>
  <si>
    <t>TUPAPA OUTER RING CONNECTION</t>
  </si>
  <si>
    <t>MAINLINE BROWN CROSS CONNECTION</t>
  </si>
  <si>
    <t>DN63mm PE100 PN10 SDR17 buried pipe</t>
  </si>
  <si>
    <t>DN200mm PE100 PN10 SDR17 buried pipe</t>
  </si>
  <si>
    <t>DN50mm oPVC PN12.5 Class D buried pipe</t>
  </si>
  <si>
    <t>Traffic Management Plan per site</t>
  </si>
  <si>
    <t>Health and Safety Plan</t>
  </si>
  <si>
    <t>DN250</t>
  </si>
  <si>
    <t>allow for 1 bend and 2 EF couplers per cross connection site</t>
  </si>
  <si>
    <t>DN90</t>
  </si>
  <si>
    <t>DN80</t>
  </si>
  <si>
    <t>DN225mm PE100 PN10 SDR17 buried pipe</t>
  </si>
  <si>
    <t>DN280mm PE100 PN10 SDR17 buried pipe</t>
  </si>
  <si>
    <t>DN25mm PE100 PN10 SDR17 buried pipe</t>
  </si>
  <si>
    <t>DN250mm oPVC PN12.5 RRJ Class D buried pipe</t>
  </si>
  <si>
    <t>DN200mm oPVC PN12.5 RRJ Class D buried pipe</t>
  </si>
  <si>
    <t>DN150mm oPVC PN12.5 RRJ Class D buried pipe</t>
  </si>
  <si>
    <t>DN80mm uPVC PN12.5 RRJ Class D buried pipe</t>
  </si>
  <si>
    <t>Various</t>
  </si>
  <si>
    <t>Golf Club</t>
  </si>
  <si>
    <t>Prison</t>
  </si>
  <si>
    <t>Culture Village</t>
  </si>
  <si>
    <t>G&amp;S Contractors</t>
  </si>
  <si>
    <t>Betela Bridge</t>
  </si>
  <si>
    <t>TCI Aroa Base Station</t>
  </si>
  <si>
    <t>Norman George</t>
  </si>
  <si>
    <t>Nikoia Tauira</t>
  </si>
  <si>
    <t>Mark Uka</t>
  </si>
  <si>
    <t>Sabu Matapo</t>
  </si>
  <si>
    <t>Mike Tererui</t>
  </si>
  <si>
    <t>Jake Numanga</t>
  </si>
  <si>
    <t>Tianoa Kapu</t>
  </si>
  <si>
    <t>Tetepu Area</t>
  </si>
  <si>
    <t>George Karika</t>
  </si>
  <si>
    <t>Old MOIP</t>
  </si>
  <si>
    <t>Tom Tepai</t>
  </si>
  <si>
    <t>Arorangi SDA Church</t>
  </si>
  <si>
    <t>Betela Meeting House</t>
  </si>
  <si>
    <t>Kaena Store</t>
  </si>
  <si>
    <t>Joe Manuel</t>
  </si>
  <si>
    <t>Matapo</t>
  </si>
  <si>
    <t>Kauare</t>
  </si>
  <si>
    <t>Maire Nui Garden</t>
  </si>
  <si>
    <t xml:space="preserve">Ngateina </t>
  </si>
  <si>
    <t>Bahai</t>
  </si>
  <si>
    <t>Tauri Shephert Office</t>
  </si>
  <si>
    <t>Mainline Brown</t>
  </si>
  <si>
    <t>Perfume Factory</t>
  </si>
  <si>
    <t>Fishing Club</t>
  </si>
  <si>
    <t>Tupapa Outpatient</t>
  </si>
  <si>
    <t>Tupapa Outer Ring</t>
  </si>
  <si>
    <t>No.</t>
  </si>
  <si>
    <t>PIPEWORK</t>
  </si>
  <si>
    <t>DN280mm pipeline testing</t>
  </si>
  <si>
    <t>DN280mm OD pipeline flushing</t>
  </si>
  <si>
    <t>DN225mm pipeline testing</t>
  </si>
  <si>
    <t>DN225mm pipeline flushing</t>
  </si>
  <si>
    <t>DN200mm pipeline testing</t>
  </si>
  <si>
    <t>DN200mm pipeline flushing</t>
  </si>
  <si>
    <t>DN90mm pipeline testing</t>
  </si>
  <si>
    <t>DN90mm pipeline flushing</t>
  </si>
  <si>
    <t>DN63mm pipeline testing</t>
  </si>
  <si>
    <t>DN63mm pipeline flushing</t>
  </si>
  <si>
    <t>DN25mm pipeline testing</t>
  </si>
  <si>
    <t>DN25mm pipeline flushing</t>
  </si>
  <si>
    <t>DN250mm pipeline testing</t>
  </si>
  <si>
    <t>DN250mm pipeline flushing</t>
  </si>
  <si>
    <t>DN150mm pipeline testing</t>
  </si>
  <si>
    <t>DN150mm pipeline flushing</t>
  </si>
  <si>
    <t>DN80mm pipeline testing</t>
  </si>
  <si>
    <t>DN80mm pipeline flushing</t>
  </si>
  <si>
    <t>DN50mm pipeline testing</t>
  </si>
  <si>
    <t>DN50mm pipeline flushing</t>
  </si>
  <si>
    <t>DN250/200 Bend 11.25deg</t>
  </si>
  <si>
    <t>DN250/200 Bend 22.5deg</t>
  </si>
  <si>
    <t>DN250/200 Bend 45deg</t>
  </si>
  <si>
    <t>DN250/200 Bend 90deg</t>
  </si>
  <si>
    <t>DN90/63 Bend 11.25deg</t>
  </si>
  <si>
    <t>DN90/63 Bend 22.5deg</t>
  </si>
  <si>
    <t>DN90/63 Bend 45deg</t>
  </si>
  <si>
    <t>DN90/63 Bend 90deg</t>
  </si>
  <si>
    <t>Contract Manager</t>
  </si>
  <si>
    <t>Team Leader</t>
  </si>
  <si>
    <t>PE Welder</t>
  </si>
  <si>
    <t>Engineer</t>
  </si>
  <si>
    <t>Draftsman</t>
  </si>
  <si>
    <t>Surveyor</t>
  </si>
  <si>
    <t>Lead Plumber</t>
  </si>
  <si>
    <t>Labourer</t>
  </si>
  <si>
    <t>Plumber</t>
  </si>
  <si>
    <t>Electrician</t>
  </si>
  <si>
    <t>Plant Operator</t>
  </si>
  <si>
    <t>Bobcat</t>
  </si>
  <si>
    <t>Concrete cutter and labour</t>
  </si>
  <si>
    <t>Concrete pump truck</t>
  </si>
  <si>
    <t>Compactor</t>
  </si>
  <si>
    <t>Forklift</t>
  </si>
  <si>
    <t>Frontend Loader &amp; Backhoe</t>
  </si>
  <si>
    <t>Generator</t>
  </si>
  <si>
    <t>Mobile welder and labour</t>
  </si>
  <si>
    <t>PE Welding (automatic machinery with necessary clamps)</t>
  </si>
  <si>
    <t>Day</t>
  </si>
  <si>
    <t>Rock breaker (small)</t>
  </si>
  <si>
    <t>Service Locator (labour and locating equipment)</t>
  </si>
  <si>
    <t>Skid steer loader</t>
  </si>
  <si>
    <t>Tip truck 10.5T</t>
  </si>
  <si>
    <t>Transporter (small)</t>
  </si>
  <si>
    <t>Truck (small)</t>
  </si>
  <si>
    <t>Truck (large)</t>
  </si>
  <si>
    <t>Plant</t>
  </si>
  <si>
    <t>Material</t>
  </si>
  <si>
    <t>Filter Cloth</t>
  </si>
  <si>
    <t>Polythene</t>
  </si>
  <si>
    <t>Aggregate</t>
  </si>
  <si>
    <t>Sand</t>
  </si>
  <si>
    <t>Top soil</t>
  </si>
  <si>
    <t>Builders mix</t>
  </si>
  <si>
    <t>Aggregates - Fines</t>
  </si>
  <si>
    <t>Aggregates – ¼” and bigger</t>
  </si>
  <si>
    <t>Concrete – 17 MPa</t>
  </si>
  <si>
    <t>Concrete – 20 MPa</t>
  </si>
  <si>
    <t>Concrete – 25 MPa</t>
  </si>
  <si>
    <t>Concrete – 30 MPa</t>
  </si>
  <si>
    <t>Cement – 40kg bag</t>
  </si>
  <si>
    <t>Kerbstone</t>
  </si>
  <si>
    <t>Road sump with Grill/Lid</t>
  </si>
  <si>
    <t>Water (suitable for drinking)</t>
  </si>
  <si>
    <r>
      <t>m</t>
    </r>
    <r>
      <rPr>
        <vertAlign val="superscript"/>
        <sz val="11"/>
        <color theme="1"/>
        <rFont val="Calibri"/>
        <family val="2"/>
        <scheme val="minor"/>
      </rPr>
      <t>3</t>
    </r>
  </si>
  <si>
    <t>bag</t>
  </si>
  <si>
    <t>Each</t>
  </si>
  <si>
    <t>Litres</t>
  </si>
  <si>
    <t>CIG-TMV-17/002
Sheet 5 - 6</t>
  </si>
  <si>
    <t>CIG-TMV-17/002
Sheet 7 - 8</t>
  </si>
  <si>
    <t>CIG-TMV-17/002
Sheet 9 - 10</t>
  </si>
  <si>
    <t>CIG-TMV-17/002
Sheet 11 - 12</t>
  </si>
  <si>
    <t>CIG-TMV-17/002
Sheet 13 - 14</t>
  </si>
  <si>
    <t>CIG-TMV-17/002
Sheet 15 - 16</t>
  </si>
  <si>
    <t>CIG-TMV-17/002
Sheet 17 - 18</t>
  </si>
  <si>
    <t>CIG-TMV-17/002
Sheet 19 - 20</t>
  </si>
  <si>
    <t>CIG-TMV-17/002
Sheet 21 - 22</t>
  </si>
  <si>
    <t>CIG-TMV-17/002
Sheet 23 - 24</t>
  </si>
  <si>
    <t>CIG-TMV-17/002
Sheet 25 - 26</t>
  </si>
  <si>
    <t>CIG-TMV-17/002
Sheet 27 - 28</t>
  </si>
  <si>
    <t>CIG-TMV-17/002
Sheet 29 - 30</t>
  </si>
  <si>
    <t>CIG-TMV-17/002
Sheet 31 - 32</t>
  </si>
  <si>
    <t>CIG-TMV-17/002
Sheet 33 - 34</t>
  </si>
  <si>
    <t>CIG-TMV-17/002
Sheet 35 - 37</t>
  </si>
  <si>
    <t>CIG-TMV-17/002
Sheet 38</t>
  </si>
  <si>
    <t>CIG-TMV-17/003
Sheet 1 - 2</t>
  </si>
  <si>
    <t>CIG-TMV-17/003
Sheet 3 - 4</t>
  </si>
  <si>
    <t>CIG-TMV-17/003
Sheet 5 - 6</t>
  </si>
  <si>
    <t>CIG-TMV-17/003
Sheet 7 - 8</t>
  </si>
  <si>
    <t>CIG-TMV-17/003
Sheet 9 - 10</t>
  </si>
  <si>
    <t>CIG-TMV-17/003
Sheet 11 - 12</t>
  </si>
  <si>
    <t>CIG-TMV-17/003
Sheet 13 - 14</t>
  </si>
  <si>
    <t>CIG-TMV-17/003
Sheet 15 - 16</t>
  </si>
  <si>
    <t>CIG-TMV-17/003
Sheet 17 - 18</t>
  </si>
  <si>
    <t>CIG-TMV-17/003
Sheet 19 - 20</t>
  </si>
  <si>
    <t>CIG-TMV-17/003
Sheet 21 - 22</t>
  </si>
  <si>
    <t>CIG-TMV-17/003
Sheet 23 - 24</t>
  </si>
  <si>
    <t>CIG-TMV-17/003
Sheet 25 - 26</t>
  </si>
  <si>
    <t>CIG-TMV-17/003
Sheet 27 - 28</t>
  </si>
  <si>
    <t>CIG-TMV-17/003
Sheet 29 - 30</t>
  </si>
  <si>
    <t>CIG-TMV-17/003
Sheet 31 - 32</t>
  </si>
  <si>
    <t>CIG-TMV-17/003
Sheet 33 - 34</t>
  </si>
  <si>
    <t>CIG-TMV-17/003
Sheet 35 - 37</t>
  </si>
  <si>
    <t>CIG-TMV-17/003
Sheet 38 - 39</t>
  </si>
  <si>
    <t>CIG-TMV-17/003
Sheet 40 - 41</t>
  </si>
  <si>
    <t>RUTAKI BRIDGE CROSS CONNECTION</t>
  </si>
  <si>
    <t>CIG-TMV-17/003
Sheet 41 - 42</t>
  </si>
  <si>
    <t>CIG-TMV-17/004
Sheet 1-2</t>
  </si>
  <si>
    <t>All</t>
  </si>
  <si>
    <t>N/A</t>
  </si>
  <si>
    <r>
      <t xml:space="preserve">1. Claims by the Contractor for payment and the value of payments made by the Principal to the Contractor in accordance with </t>
    </r>
    <r>
      <rPr>
        <sz val="9"/>
        <color theme="1"/>
        <rFont val="Calibri"/>
        <family val="2"/>
        <scheme val="minor"/>
      </rPr>
      <t>the General Conditions of Contract shall be based on the breakdown of the lump sum price of the Tender as stated in this Schedule. 
2. General obligations, overheads, profit, liabilities and the cost of complying with the provisions of the Conditions of Contract, where not separately itemised in the Schedule shall be deemed to be included in all prices given.</t>
    </r>
  </si>
  <si>
    <t>Commissioning of the Ring Main for the Te Mato Vai Project Stage 1</t>
  </si>
  <si>
    <t>PRELIMINARY AND GENERAL</t>
  </si>
  <si>
    <t>THRUST BLOCKS</t>
  </si>
  <si>
    <t>DAYWORKS (PROVISIONAL)</t>
  </si>
  <si>
    <t>Tenderer is to list other equipment / plant items below that may be used to undertake the Contract Works.</t>
  </si>
  <si>
    <t>Tenderer is to list other material below that may be used to undertake the Contract Works.</t>
  </si>
  <si>
    <t>Tenderer is to list other resources below that may be used to undertake the Contract Works.</t>
  </si>
  <si>
    <t>Labour</t>
  </si>
  <si>
    <t>GEN 1</t>
  </si>
  <si>
    <t>GEN 1.1</t>
  </si>
  <si>
    <t>GEN 1.2</t>
  </si>
  <si>
    <t>GEN 1.3</t>
  </si>
  <si>
    <t>GEN 2.1</t>
  </si>
  <si>
    <t>GEN 2.2</t>
  </si>
  <si>
    <t>GEN 2.3</t>
  </si>
  <si>
    <t>GEN 2.4</t>
  </si>
  <si>
    <t>GEN 6</t>
  </si>
  <si>
    <t>GEN 4</t>
  </si>
  <si>
    <t>GEN 7</t>
  </si>
  <si>
    <t>GEN 5.1</t>
  </si>
  <si>
    <t>GEN 5.2</t>
  </si>
  <si>
    <t>GEN 5.3</t>
  </si>
  <si>
    <t>GEN 8.1</t>
  </si>
  <si>
    <t>GEN 8.2</t>
  </si>
  <si>
    <t>GEN 8.3</t>
  </si>
  <si>
    <t>TMV-RFT.001/2017</t>
  </si>
  <si>
    <t>DATE:</t>
  </si>
  <si>
    <t>CIG REFERENCE No:</t>
  </si>
  <si>
    <t>CIG-TMV-17/005
Sheet 13 - 14</t>
  </si>
  <si>
    <t>TOTOKOITU CROSS CONNECTION</t>
  </si>
  <si>
    <t>Totokoitu</t>
  </si>
  <si>
    <t>CIG-TMV-17/005
Sheet 15 - 16</t>
  </si>
  <si>
    <t>PAPAAROA CROSS CONNECTION</t>
  </si>
  <si>
    <t>Papaaroa</t>
  </si>
  <si>
    <t>GEN 8.4</t>
  </si>
  <si>
    <t>Temporary water supply</t>
  </si>
  <si>
    <t>hrs</t>
  </si>
  <si>
    <t>Water Tank (1000 litre)</t>
  </si>
  <si>
    <t>Water Tank (5000 litre) including temporary pumped feed into household main supply</t>
  </si>
  <si>
    <t>Water Tank (10000 litre) including temporary pumped feed into household main supply</t>
  </si>
  <si>
    <t xml:space="preserve">Drinking water </t>
  </si>
  <si>
    <t>INNER RING</t>
  </si>
  <si>
    <t>SUB MAIN TO STAGE 1 RING MAIN CONNECTIONS</t>
  </si>
  <si>
    <t>OUTER RING</t>
  </si>
  <si>
    <t>STAGE 1 RING MAIN COMMERCIAL CONNECTIONS</t>
  </si>
  <si>
    <t>AVAAVAROA TO KAUARE COMMISSIONING</t>
  </si>
  <si>
    <t>Papaaroa Branch 1 - DN80 uPVC Sub Main to New DN90 PE Branch Main</t>
  </si>
  <si>
    <t>Papaaroa Branch 2 - DN90 Branch Main to DN63 PE Branch Main</t>
  </si>
  <si>
    <t>Kainuku Branch Main - DN63 PE Branch Main to Existing DN80 PVC Sub Main</t>
  </si>
  <si>
    <t>John Wigmore Branch Main - DN63 Branch Main to Existing DN50 Branch Main Joint</t>
  </si>
  <si>
    <t>Terminate Existing Cross Connection and Re-connect Branch Main - DN50 x DN50 Straight Joint PVC Pipe</t>
  </si>
  <si>
    <t>Terminate Existing Cross Connection and Re-connect Branch Main - DN200 x DN200 Straight Joint AC</t>
  </si>
  <si>
    <t xml:space="preserve">New Cross Connection - Totokoitu, Papaaroa &amp; Mark Uka - DN225 x DN80 Typical Cross Connection </t>
  </si>
  <si>
    <t>Papaaroa Branch 1 - DN90mm Typical Flush Out</t>
  </si>
  <si>
    <t>Papaaroa Branch2, Kainuku Branch Main, John Wigmore Branch Main - DN63mm Typical Flush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</si>
</sst>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0" x14ac:knownFonts="1">
    <font>
      <sz val="11"/>
      <color theme="1"/>
      <name val="Calibri"/>
      <family val="2"/>
      <scheme val="minor"/>
    </font>
    <font>
      <b/>
      <sz val="11"/>
      <color theme="1"/>
      <name val="Calibri"/>
      <family val="2"/>
      <scheme val="minor"/>
    </font>
    <font>
      <sz val="11"/>
      <color theme="1"/>
      <name val="Calibri"/>
      <family val="2"/>
      <scheme val="minor"/>
    </font>
    <font>
      <vertAlign val="superscript"/>
      <sz val="11"/>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11"/>
      <name val="Calibri"/>
      <family val="2"/>
      <scheme val="minor"/>
    </font>
    <font>
      <b/>
      <sz val="14"/>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2" fillId="0" borderId="0" applyFont="0" applyFill="0" applyBorder="0" applyAlignment="0" applyProtection="0"/>
  </cellStyleXfs>
  <cellXfs count="128">
    <xf numFmtId="0" fontId="0" fillId="0" borderId="0" xfId="0"/>
    <xf numFmtId="0" fontId="1" fillId="0" borderId="0" xfId="0" applyFont="1" applyAlignment="1">
      <alignment wrapText="1"/>
    </xf>
    <xf numFmtId="0" fontId="0" fillId="0" borderId="0" xfId="0" applyAlignment="1">
      <alignment wrapText="1"/>
    </xf>
    <xf numFmtId="0" fontId="1" fillId="0" borderId="1" xfId="0" applyFont="1" applyBorder="1" applyAlignment="1">
      <alignment wrapText="1"/>
    </xf>
    <xf numFmtId="0" fontId="0" fillId="0" borderId="1" xfId="0" applyBorder="1"/>
    <xf numFmtId="0" fontId="0" fillId="0" borderId="1" xfId="0" applyFont="1" applyBorder="1" applyAlignment="1">
      <alignment wrapText="1"/>
    </xf>
    <xf numFmtId="0" fontId="0" fillId="0" borderId="1" xfId="0" applyBorder="1" applyAlignment="1">
      <alignment horizontal="center"/>
    </xf>
    <xf numFmtId="0" fontId="0" fillId="0" borderId="0" xfId="0" applyAlignment="1">
      <alignment horizontal="center"/>
    </xf>
    <xf numFmtId="0" fontId="1" fillId="0" borderId="0" xfId="0" applyFont="1" applyAlignment="1">
      <alignment horizontal="center" wrapText="1"/>
    </xf>
    <xf numFmtId="164" fontId="0" fillId="0" borderId="1" xfId="0" applyNumberFormat="1" applyFont="1" applyBorder="1" applyAlignment="1">
      <alignment horizontal="left" vertical="top"/>
    </xf>
    <xf numFmtId="164" fontId="0" fillId="0" borderId="1" xfId="0" applyNumberFormat="1" applyFont="1" applyBorder="1" applyAlignment="1">
      <alignment horizontal="left"/>
    </xf>
    <xf numFmtId="0" fontId="1" fillId="0" borderId="0" xfId="0" applyFont="1" applyAlignment="1">
      <alignment horizontal="left"/>
    </xf>
    <xf numFmtId="0" fontId="0" fillId="0" borderId="0" xfId="0" applyFill="1" applyAlignment="1">
      <alignment horizontal="center"/>
    </xf>
    <xf numFmtId="44" fontId="1" fillId="0" borderId="1" xfId="1" applyFont="1" applyFill="1" applyBorder="1" applyAlignment="1">
      <alignment horizontal="center"/>
    </xf>
    <xf numFmtId="0" fontId="0" fillId="0" borderId="1" xfId="0" applyFill="1" applyBorder="1" applyAlignment="1">
      <alignment horizontal="center"/>
    </xf>
    <xf numFmtId="44" fontId="0" fillId="0" borderId="1" xfId="1" applyFont="1" applyFill="1" applyBorder="1" applyAlignment="1">
      <alignment horizontal="center"/>
    </xf>
    <xf numFmtId="0" fontId="1" fillId="0" borderId="1" xfId="0" applyFont="1" applyFill="1" applyBorder="1" applyAlignment="1">
      <alignment horizontal="center" vertical="center"/>
    </xf>
    <xf numFmtId="0" fontId="4" fillId="0" borderId="3" xfId="0" applyFont="1" applyBorder="1" applyAlignment="1">
      <alignment horizontal="left" wrapText="1"/>
    </xf>
    <xf numFmtId="0" fontId="1" fillId="0" borderId="0" xfId="0" applyFont="1" applyAlignment="1">
      <alignment vertical="top" wrapText="1"/>
    </xf>
    <xf numFmtId="44" fontId="0" fillId="0" borderId="5" xfId="1" applyFont="1" applyFill="1" applyBorder="1" applyAlignment="1">
      <alignment horizontal="center"/>
    </xf>
    <xf numFmtId="44" fontId="5" fillId="0" borderId="6" xfId="1" applyFont="1" applyFill="1" applyBorder="1" applyAlignment="1">
      <alignment horizontal="center"/>
    </xf>
    <xf numFmtId="44" fontId="1" fillId="0" borderId="6" xfId="1" applyFont="1" applyFill="1" applyBorder="1" applyAlignment="1">
      <alignment horizontal="center"/>
    </xf>
    <xf numFmtId="44" fontId="1" fillId="0" borderId="5" xfId="1" applyFont="1" applyFill="1" applyBorder="1" applyAlignment="1">
      <alignment horizontal="center"/>
    </xf>
    <xf numFmtId="0" fontId="0" fillId="0" borderId="7" xfId="0" applyBorder="1"/>
    <xf numFmtId="0" fontId="0" fillId="0" borderId="7" xfId="0" applyFill="1" applyBorder="1" applyAlignment="1">
      <alignment horizont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Alignment="1">
      <alignment horizontal="center" wrapText="1"/>
    </xf>
    <xf numFmtId="0" fontId="6" fillId="0" borderId="0" xfId="0" applyFont="1" applyAlignment="1">
      <alignment wrapText="1"/>
    </xf>
    <xf numFmtId="0" fontId="6" fillId="0" borderId="0" xfId="0" applyFont="1" applyAlignment="1">
      <alignment horizontal="center"/>
    </xf>
    <xf numFmtId="0" fontId="6" fillId="0" borderId="0" xfId="0" applyFont="1" applyFill="1" applyAlignment="1">
      <alignment horizontal="center"/>
    </xf>
    <xf numFmtId="0" fontId="6" fillId="0" borderId="0" xfId="0" applyFont="1" applyAlignment="1">
      <alignment vertical="top"/>
    </xf>
    <xf numFmtId="0" fontId="0" fillId="0" borderId="0" xfId="0" applyBorder="1"/>
    <xf numFmtId="44" fontId="0" fillId="0" borderId="0" xfId="1" applyFont="1" applyFill="1" applyBorder="1" applyAlignment="1">
      <alignment horizontal="center"/>
    </xf>
    <xf numFmtId="0" fontId="4" fillId="0" borderId="3" xfId="0" applyFont="1" applyBorder="1" applyAlignment="1">
      <alignment horizontal="left" wrapText="1"/>
    </xf>
    <xf numFmtId="0" fontId="0" fillId="0" borderId="1" xfId="0" applyFont="1" applyFill="1" applyBorder="1" applyAlignment="1">
      <alignment horizontal="center"/>
    </xf>
    <xf numFmtId="44" fontId="2" fillId="0" borderId="1" xfId="1" applyFont="1" applyFill="1" applyBorder="1" applyAlignment="1">
      <alignment horizontal="center"/>
    </xf>
    <xf numFmtId="0" fontId="0" fillId="0" borderId="0" xfId="0" applyFont="1" applyAlignment="1">
      <alignment horizontal="center"/>
    </xf>
    <xf numFmtId="0" fontId="0" fillId="0" borderId="0" xfId="0" applyFont="1"/>
    <xf numFmtId="44" fontId="2" fillId="0" borderId="0" xfId="1" applyFont="1" applyFill="1" applyBorder="1" applyAlignment="1">
      <alignment horizontal="center"/>
    </xf>
    <xf numFmtId="0" fontId="0" fillId="0" borderId="0" xfId="0" applyFont="1" applyBorder="1"/>
    <xf numFmtId="44" fontId="0" fillId="0" borderId="8" xfId="1" applyFont="1" applyFill="1" applyBorder="1" applyAlignment="1">
      <alignment horizontal="center"/>
    </xf>
    <xf numFmtId="0" fontId="0" fillId="0" borderId="5" xfId="0" applyBorder="1"/>
    <xf numFmtId="0" fontId="0" fillId="0" borderId="5" xfId="0" applyFont="1" applyBorder="1" applyAlignment="1">
      <alignment wrapText="1"/>
    </xf>
    <xf numFmtId="0" fontId="0" fillId="0" borderId="5" xfId="0" applyBorder="1" applyAlignment="1">
      <alignment horizontal="center"/>
    </xf>
    <xf numFmtId="44" fontId="1" fillId="0" borderId="9" xfId="1" applyFont="1" applyFill="1" applyBorder="1" applyAlignment="1">
      <alignment horizontal="center"/>
    </xf>
    <xf numFmtId="44" fontId="0" fillId="0" borderId="9" xfId="1" applyFont="1" applyFill="1" applyBorder="1" applyAlignment="1">
      <alignment horizontal="center"/>
    </xf>
    <xf numFmtId="164" fontId="0" fillId="0" borderId="5" xfId="0" applyNumberFormat="1" applyFont="1" applyBorder="1" applyAlignment="1">
      <alignment horizontal="left" vertical="top"/>
    </xf>
    <xf numFmtId="0" fontId="0" fillId="0" borderId="5" xfId="0" applyFont="1" applyFill="1" applyBorder="1" applyAlignment="1">
      <alignment horizontal="center"/>
    </xf>
    <xf numFmtId="0" fontId="5" fillId="0" borderId="0" xfId="0" applyFont="1" applyAlignment="1">
      <alignment horizontal="left" vertical="top" wrapText="1"/>
    </xf>
    <xf numFmtId="0" fontId="5" fillId="0" borderId="0" xfId="0" applyFont="1" applyFill="1" applyAlignment="1">
      <alignment wrapText="1"/>
    </xf>
    <xf numFmtId="0" fontId="6" fillId="0" borderId="0" xfId="0" applyFont="1"/>
    <xf numFmtId="14" fontId="5" fillId="0" borderId="0" xfId="0" applyNumberFormat="1" applyFont="1" applyAlignment="1">
      <alignment horizontal="left"/>
    </xf>
    <xf numFmtId="0" fontId="5" fillId="0" borderId="0" xfId="0" applyFont="1" applyAlignment="1">
      <alignment horizontal="left"/>
    </xf>
    <xf numFmtId="0" fontId="7" fillId="0" borderId="1" xfId="0" applyFont="1" applyFill="1" applyBorder="1" applyAlignment="1">
      <alignment horizontal="center"/>
    </xf>
    <xf numFmtId="164" fontId="8" fillId="0" borderId="1" xfId="0" applyNumberFormat="1" applyFont="1" applyBorder="1" applyAlignment="1">
      <alignment horizontal="left"/>
    </xf>
    <xf numFmtId="164" fontId="7" fillId="0" borderId="1" xfId="0" applyNumberFormat="1" applyFont="1" applyBorder="1" applyAlignment="1">
      <alignment horizontal="left" wrapText="1"/>
    </xf>
    <xf numFmtId="0" fontId="8" fillId="0" borderId="1" xfId="0" applyFont="1" applyBorder="1" applyAlignment="1">
      <alignment wrapText="1"/>
    </xf>
    <xf numFmtId="0" fontId="8" fillId="0" borderId="1" xfId="0" applyFont="1" applyBorder="1" applyAlignment="1">
      <alignment horizontal="center"/>
    </xf>
    <xf numFmtId="0" fontId="8" fillId="0" borderId="1" xfId="0" applyFont="1" applyFill="1" applyBorder="1" applyAlignment="1">
      <alignment horizontal="center"/>
    </xf>
    <xf numFmtId="44" fontId="8" fillId="0" borderId="1" xfId="1" applyFont="1" applyFill="1" applyBorder="1" applyAlignment="1">
      <alignment horizontal="center"/>
    </xf>
    <xf numFmtId="164" fontId="7" fillId="0" borderId="1" xfId="0" applyNumberFormat="1" applyFont="1" applyBorder="1" applyAlignment="1">
      <alignment horizontal="left"/>
    </xf>
    <xf numFmtId="0" fontId="7" fillId="0" borderId="1" xfId="0" applyFont="1" applyBorder="1" applyAlignment="1">
      <alignment wrapText="1"/>
    </xf>
    <xf numFmtId="0" fontId="7" fillId="0" borderId="1" xfId="0" applyFont="1" applyBorder="1" applyAlignment="1">
      <alignment horizontal="center"/>
    </xf>
    <xf numFmtId="44" fontId="7" fillId="0" borderId="1" xfId="1" applyFont="1" applyFill="1" applyBorder="1" applyAlignment="1">
      <alignment horizontal="center"/>
    </xf>
    <xf numFmtId="164" fontId="8" fillId="0" borderId="1" xfId="0" applyNumberFormat="1" applyFont="1" applyBorder="1" applyAlignment="1">
      <alignment horizontal="left" wrapText="1"/>
    </xf>
    <xf numFmtId="0" fontId="7" fillId="0" borderId="1" xfId="0" applyFont="1" applyBorder="1"/>
    <xf numFmtId="0" fontId="0" fillId="0" borderId="1" xfId="0" applyFont="1" applyBorder="1"/>
    <xf numFmtId="0" fontId="7" fillId="0" borderId="0" xfId="0" applyFont="1"/>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5" fillId="0" borderId="0" xfId="0" applyFont="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164" fontId="8" fillId="0" borderId="2" xfId="0" applyNumberFormat="1" applyFont="1" applyBorder="1" applyAlignment="1">
      <alignment horizontal="center"/>
    </xf>
    <xf numFmtId="164" fontId="8" fillId="0" borderId="3" xfId="0" applyNumberFormat="1" applyFont="1" applyBorder="1" applyAlignment="1">
      <alignment horizontal="center"/>
    </xf>
    <xf numFmtId="164" fontId="8" fillId="0" borderId="4" xfId="0" applyNumberFormat="1" applyFont="1" applyBorder="1" applyAlignment="1">
      <alignment horizontal="center"/>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7" fillId="0" borderId="4" xfId="0" applyNumberFormat="1" applyFont="1" applyBorder="1" applyAlignment="1">
      <alignment horizontal="center"/>
    </xf>
    <xf numFmtId="164" fontId="7" fillId="0" borderId="2" xfId="0" applyNumberFormat="1" applyFont="1" applyBorder="1" applyAlignment="1">
      <alignment horizontal="left"/>
    </xf>
    <xf numFmtId="164" fontId="7" fillId="0" borderId="3" xfId="0" applyNumberFormat="1" applyFont="1" applyBorder="1" applyAlignment="1">
      <alignment horizontal="left"/>
    </xf>
    <xf numFmtId="164" fontId="7" fillId="0" borderId="4" xfId="0" applyNumberFormat="1" applyFont="1" applyBorder="1" applyAlignment="1">
      <alignment horizontal="left"/>
    </xf>
    <xf numFmtId="164" fontId="7" fillId="0" borderId="2" xfId="0" applyNumberFormat="1" applyFont="1" applyBorder="1" applyAlignment="1">
      <alignment horizontal="left"/>
    </xf>
    <xf numFmtId="164" fontId="7" fillId="0" borderId="3" xfId="0" applyNumberFormat="1" applyFont="1" applyBorder="1" applyAlignment="1">
      <alignment horizontal="left"/>
    </xf>
    <xf numFmtId="164" fontId="7" fillId="0" borderId="4" xfId="0" applyNumberFormat="1"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1" xfId="0" applyFont="1" applyBorder="1" applyAlignment="1">
      <alignment horizontal="center"/>
    </xf>
    <xf numFmtId="0" fontId="9" fillId="0" borderId="1" xfId="0" applyFont="1" applyFill="1" applyBorder="1" applyAlignment="1">
      <alignment horizontal="center"/>
    </xf>
    <xf numFmtId="44" fontId="9" fillId="0" borderId="1" xfId="1" applyFont="1" applyFill="1" applyBorder="1" applyAlignment="1">
      <alignment horizont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7" fillId="0" borderId="8" xfId="0" applyFont="1" applyBorder="1"/>
    <xf numFmtId="164" fontId="7" fillId="0" borderId="8" xfId="0" applyNumberFormat="1" applyFont="1" applyBorder="1" applyAlignment="1">
      <alignment horizontal="left"/>
    </xf>
    <xf numFmtId="0" fontId="7" fillId="0" borderId="8" xfId="0" applyFont="1" applyBorder="1" applyAlignment="1">
      <alignment wrapText="1"/>
    </xf>
    <xf numFmtId="0" fontId="7" fillId="0" borderId="8" xfId="0" applyFont="1" applyBorder="1" applyAlignment="1">
      <alignment horizontal="center"/>
    </xf>
    <xf numFmtId="0" fontId="7" fillId="0" borderId="8" xfId="0" applyFont="1" applyFill="1" applyBorder="1" applyAlignment="1">
      <alignment horizontal="center"/>
    </xf>
    <xf numFmtId="44" fontId="7" fillId="0" borderId="8" xfId="1" applyFont="1" applyFill="1" applyBorder="1" applyAlignment="1">
      <alignment horizontal="center"/>
    </xf>
    <xf numFmtId="0" fontId="8" fillId="0" borderId="1" xfId="0" applyFont="1" applyBorder="1" applyAlignment="1">
      <alignment horizontal="left" vertical="top" wrapText="1"/>
    </xf>
    <xf numFmtId="0" fontId="7" fillId="0" borderId="9" xfId="0" applyFont="1" applyBorder="1"/>
    <xf numFmtId="164" fontId="7" fillId="0" borderId="9" xfId="0" applyNumberFormat="1" applyFont="1" applyBorder="1" applyAlignment="1">
      <alignment horizontal="left"/>
    </xf>
    <xf numFmtId="0" fontId="7" fillId="0" borderId="9" xfId="0" applyFont="1" applyBorder="1" applyAlignment="1">
      <alignment wrapText="1"/>
    </xf>
    <xf numFmtId="0" fontId="7" fillId="0" borderId="9" xfId="0" applyFont="1" applyBorder="1" applyAlignment="1">
      <alignment horizontal="center"/>
    </xf>
    <xf numFmtId="0" fontId="7" fillId="0" borderId="9" xfId="0" applyFont="1" applyFill="1" applyBorder="1" applyAlignment="1">
      <alignment horizontal="center"/>
    </xf>
    <xf numFmtId="44" fontId="8" fillId="0" borderId="9" xfId="1" applyFont="1" applyFill="1" applyBorder="1" applyAlignment="1">
      <alignment horizontal="center"/>
    </xf>
    <xf numFmtId="164" fontId="8" fillId="0" borderId="9" xfId="0" applyNumberFormat="1" applyFont="1" applyBorder="1" applyAlignment="1">
      <alignment horizontal="left" wrapText="1"/>
    </xf>
    <xf numFmtId="44" fontId="7" fillId="0" borderId="9" xfId="1" applyFont="1" applyFill="1" applyBorder="1" applyAlignment="1">
      <alignment horizontal="center"/>
    </xf>
    <xf numFmtId="0" fontId="8" fillId="0" borderId="1" xfId="0" applyFont="1" applyBorder="1" applyAlignment="1">
      <alignment horizontal="left"/>
    </xf>
    <xf numFmtId="0" fontId="7" fillId="0" borderId="1" xfId="0" applyFont="1" applyBorder="1" applyAlignment="1">
      <alignment horizontal="left" vertical="top" wrapText="1"/>
    </xf>
    <xf numFmtId="164" fontId="7" fillId="0" borderId="1" xfId="0" applyNumberFormat="1" applyFont="1" applyBorder="1" applyAlignment="1">
      <alignment horizontal="left" vertical="top"/>
    </xf>
    <xf numFmtId="164" fontId="8" fillId="0" borderId="9" xfId="0" applyNumberFormat="1" applyFont="1" applyBorder="1" applyAlignment="1">
      <alignment horizontal="left"/>
    </xf>
    <xf numFmtId="0" fontId="8" fillId="0" borderId="9" xfId="0" applyFont="1" applyBorder="1" applyAlignment="1">
      <alignment wrapText="1"/>
    </xf>
    <xf numFmtId="0" fontId="8" fillId="0" borderId="9" xfId="0" applyFont="1" applyBorder="1" applyAlignment="1">
      <alignment horizontal="center"/>
    </xf>
    <xf numFmtId="0" fontId="8" fillId="0" borderId="9"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122465</xdr:colOff>
      <xdr:row>0</xdr:row>
      <xdr:rowOff>54430</xdr:rowOff>
    </xdr:from>
    <xdr:to>
      <xdr:col>7</xdr:col>
      <xdr:colOff>1047024</xdr:colOff>
      <xdr:row>5</xdr:row>
      <xdr:rowOff>4733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7536" y="435430"/>
          <a:ext cx="924559" cy="1102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31"/>
  <sheetViews>
    <sheetView tabSelected="1" zoomScaleNormal="100" zoomScaleSheetLayoutView="100" workbookViewId="0">
      <selection activeCell="L14" sqref="L14"/>
    </sheetView>
  </sheetViews>
  <sheetFormatPr defaultRowHeight="15" x14ac:dyDescent="0.25"/>
  <cols>
    <col min="1" max="1" width="20" customWidth="1"/>
    <col min="2" max="2" width="13" style="11" customWidth="1"/>
    <col min="3" max="3" width="16.140625" style="11" bestFit="1" customWidth="1"/>
    <col min="4" max="4" width="52.5703125" style="1" customWidth="1"/>
    <col min="5" max="5" width="13.42578125" style="7" bestFit="1" customWidth="1"/>
    <col min="6" max="6" width="10" style="12" customWidth="1"/>
    <col min="7" max="7" width="15.28515625" style="12" customWidth="1"/>
    <col min="8" max="8" width="16.28515625" style="12" bestFit="1" customWidth="1"/>
    <col min="9" max="9" width="3.7109375" style="7" customWidth="1"/>
    <col min="14" max="14" width="28.7109375" bestFit="1" customWidth="1"/>
    <col min="15" max="15" width="12.28515625" bestFit="1" customWidth="1"/>
  </cols>
  <sheetData>
    <row r="1" spans="1:9" ht="18.75" x14ac:dyDescent="0.3">
      <c r="A1" s="31" t="s">
        <v>23</v>
      </c>
      <c r="B1" s="31"/>
      <c r="C1" s="31"/>
      <c r="D1" s="50" t="s">
        <v>315</v>
      </c>
      <c r="E1" s="29"/>
      <c r="F1" s="30"/>
      <c r="G1" s="30"/>
    </row>
    <row r="2" spans="1:9" ht="18.75" x14ac:dyDescent="0.25">
      <c r="A2" s="31" t="s">
        <v>24</v>
      </c>
      <c r="B2" s="31"/>
      <c r="C2" s="31"/>
      <c r="D2" s="72" t="s">
        <v>290</v>
      </c>
      <c r="E2" s="72"/>
      <c r="F2" s="72"/>
      <c r="G2" s="72"/>
      <c r="H2" s="18"/>
    </row>
    <row r="3" spans="1:9" ht="18.75" x14ac:dyDescent="0.25">
      <c r="A3" s="31" t="s">
        <v>317</v>
      </c>
      <c r="B3" s="31"/>
      <c r="C3" s="31"/>
      <c r="D3" s="49">
        <v>161706</v>
      </c>
      <c r="E3" s="49"/>
      <c r="F3" s="49"/>
      <c r="G3" s="49"/>
      <c r="H3" s="18"/>
    </row>
    <row r="4" spans="1:9" ht="18.75" x14ac:dyDescent="0.3">
      <c r="A4" s="51" t="s">
        <v>316</v>
      </c>
      <c r="B4" s="53"/>
      <c r="C4" s="52"/>
      <c r="D4" s="52">
        <v>42934</v>
      </c>
    </row>
    <row r="6" spans="1:9" ht="64.5" customHeight="1" x14ac:dyDescent="0.25">
      <c r="B6" s="69" t="s">
        <v>289</v>
      </c>
      <c r="C6" s="70"/>
      <c r="D6" s="70"/>
      <c r="E6" s="71"/>
    </row>
    <row r="7" spans="1:9" ht="20.25" customHeight="1" x14ac:dyDescent="0.25">
      <c r="A7" s="23"/>
      <c r="B7" s="17"/>
      <c r="C7" s="34"/>
      <c r="D7" s="17"/>
      <c r="E7" s="17"/>
      <c r="F7" s="24"/>
    </row>
    <row r="8" spans="1:9" s="28" customFormat="1" ht="18.75" x14ac:dyDescent="0.3">
      <c r="A8" s="25"/>
      <c r="B8" s="73" t="s">
        <v>25</v>
      </c>
      <c r="C8" s="74"/>
      <c r="D8" s="75"/>
      <c r="E8" s="25" t="s">
        <v>8</v>
      </c>
      <c r="F8" s="26" t="s">
        <v>28</v>
      </c>
      <c r="G8" s="26" t="s">
        <v>7</v>
      </c>
      <c r="H8" s="26" t="s">
        <v>10</v>
      </c>
      <c r="I8" s="27"/>
    </row>
    <row r="9" spans="1:9" x14ac:dyDescent="0.25">
      <c r="A9" s="66"/>
      <c r="B9" s="76"/>
      <c r="C9" s="77"/>
      <c r="D9" s="78"/>
      <c r="E9" s="63"/>
      <c r="F9" s="59"/>
      <c r="G9" s="60"/>
      <c r="H9" s="13"/>
    </row>
    <row r="10" spans="1:9" x14ac:dyDescent="0.25">
      <c r="A10" s="66"/>
      <c r="B10" s="79" t="str">
        <f>D42</f>
        <v>PRELIMINARY AND GENERAL</v>
      </c>
      <c r="C10" s="80"/>
      <c r="D10" s="81"/>
      <c r="E10" s="63" t="s">
        <v>26</v>
      </c>
      <c r="F10" s="54">
        <v>1</v>
      </c>
      <c r="G10" s="64"/>
      <c r="H10" s="15">
        <v>0</v>
      </c>
    </row>
    <row r="11" spans="1:9" x14ac:dyDescent="0.25">
      <c r="A11" s="66"/>
      <c r="B11" s="82"/>
      <c r="C11" s="83"/>
      <c r="D11" s="84"/>
      <c r="E11" s="63"/>
      <c r="F11" s="54"/>
      <c r="G11" s="64"/>
      <c r="H11" s="15"/>
    </row>
    <row r="12" spans="1:9" ht="15" customHeight="1" x14ac:dyDescent="0.25">
      <c r="A12" s="66"/>
      <c r="B12" s="79" t="str">
        <f>D48</f>
        <v>SUB MAIN TO STAGE 1 RING MAIN CONNECTIONS</v>
      </c>
      <c r="C12" s="80"/>
      <c r="D12" s="81"/>
      <c r="E12" s="63" t="s">
        <v>26</v>
      </c>
      <c r="F12" s="54">
        <v>1</v>
      </c>
      <c r="G12" s="64"/>
      <c r="H12" s="15">
        <v>0</v>
      </c>
    </row>
    <row r="13" spans="1:9" x14ac:dyDescent="0.25">
      <c r="A13" s="66"/>
      <c r="B13" s="85" t="s">
        <v>331</v>
      </c>
      <c r="C13" s="86"/>
      <c r="D13" s="87"/>
      <c r="E13" s="63"/>
      <c r="F13" s="54"/>
      <c r="G13" s="64"/>
      <c r="H13" s="15"/>
    </row>
    <row r="14" spans="1:9" x14ac:dyDescent="0.25">
      <c r="A14" s="66"/>
      <c r="B14" s="88"/>
      <c r="C14" s="89"/>
      <c r="D14" s="90"/>
      <c r="E14" s="63"/>
      <c r="F14" s="54"/>
      <c r="G14" s="64"/>
      <c r="H14" s="15"/>
    </row>
    <row r="15" spans="1:9" ht="15" customHeight="1" x14ac:dyDescent="0.25">
      <c r="A15" s="66"/>
      <c r="B15" s="79" t="s">
        <v>332</v>
      </c>
      <c r="C15" s="80"/>
      <c r="D15" s="81"/>
      <c r="E15" s="63" t="s">
        <v>26</v>
      </c>
      <c r="F15" s="54">
        <v>1</v>
      </c>
      <c r="G15" s="64"/>
      <c r="H15" s="15">
        <v>0</v>
      </c>
    </row>
    <row r="16" spans="1:9" x14ac:dyDescent="0.25">
      <c r="A16" s="66"/>
      <c r="B16" s="85" t="s">
        <v>333</v>
      </c>
      <c r="C16" s="86"/>
      <c r="D16" s="87"/>
      <c r="E16" s="63"/>
      <c r="F16" s="54"/>
      <c r="G16" s="64"/>
      <c r="H16" s="15"/>
    </row>
    <row r="17" spans="1:8" x14ac:dyDescent="0.25">
      <c r="A17" s="66"/>
      <c r="B17" s="88"/>
      <c r="C17" s="89"/>
      <c r="D17" s="90"/>
      <c r="E17" s="63"/>
      <c r="F17" s="54"/>
      <c r="G17" s="64"/>
      <c r="H17" s="15"/>
    </row>
    <row r="18" spans="1:8" x14ac:dyDescent="0.25">
      <c r="A18" s="66"/>
      <c r="B18" s="79" t="str">
        <f>D225</f>
        <v>STAGE 1 RING MAIN COMMERCIAL CONNECTIONS</v>
      </c>
      <c r="C18" s="80"/>
      <c r="D18" s="81"/>
      <c r="E18" s="63" t="s">
        <v>26</v>
      </c>
      <c r="F18" s="54">
        <v>1</v>
      </c>
      <c r="G18" s="64"/>
      <c r="H18" s="15">
        <v>0</v>
      </c>
    </row>
    <row r="19" spans="1:8" x14ac:dyDescent="0.25">
      <c r="A19" s="66"/>
      <c r="B19" s="82"/>
      <c r="C19" s="83"/>
      <c r="D19" s="84"/>
      <c r="E19" s="63"/>
      <c r="F19" s="54"/>
      <c r="G19" s="64"/>
      <c r="H19" s="15"/>
    </row>
    <row r="20" spans="1:8" ht="15" customHeight="1" x14ac:dyDescent="0.25">
      <c r="A20" s="66"/>
      <c r="B20" s="79" t="str">
        <f>D256</f>
        <v>PIPEWORK</v>
      </c>
      <c r="C20" s="80"/>
      <c r="D20" s="81"/>
      <c r="E20" s="63" t="s">
        <v>26</v>
      </c>
      <c r="F20" s="54">
        <v>1</v>
      </c>
      <c r="G20" s="64"/>
      <c r="H20" s="15">
        <v>0</v>
      </c>
    </row>
    <row r="21" spans="1:8" x14ac:dyDescent="0.25">
      <c r="A21" s="66"/>
      <c r="B21" s="82"/>
      <c r="C21" s="83"/>
      <c r="D21" s="84"/>
      <c r="E21" s="63"/>
      <c r="F21" s="54"/>
      <c r="G21" s="64"/>
      <c r="H21" s="15"/>
    </row>
    <row r="22" spans="1:8" ht="15" customHeight="1" x14ac:dyDescent="0.25">
      <c r="A22" s="66"/>
      <c r="B22" s="79" t="str">
        <f>D293</f>
        <v>AVAAVAROA TO KAUARE COMMISSIONING</v>
      </c>
      <c r="C22" s="80"/>
      <c r="D22" s="81"/>
      <c r="E22" s="63" t="s">
        <v>26</v>
      </c>
      <c r="F22" s="54">
        <v>1</v>
      </c>
      <c r="G22" s="64"/>
      <c r="H22" s="15">
        <v>0</v>
      </c>
    </row>
    <row r="23" spans="1:8" x14ac:dyDescent="0.25">
      <c r="A23" s="66"/>
      <c r="B23" s="82"/>
      <c r="C23" s="83"/>
      <c r="D23" s="84"/>
      <c r="E23" s="63"/>
      <c r="F23" s="54"/>
      <c r="G23" s="64"/>
      <c r="H23" s="15"/>
    </row>
    <row r="24" spans="1:8" ht="15" customHeight="1" x14ac:dyDescent="0.25">
      <c r="A24" s="66"/>
      <c r="B24" s="79" t="str">
        <f>D310</f>
        <v>THRUST BLOCKS</v>
      </c>
      <c r="C24" s="80"/>
      <c r="D24" s="81"/>
      <c r="E24" s="63" t="s">
        <v>26</v>
      </c>
      <c r="F24" s="54">
        <v>1</v>
      </c>
      <c r="G24" s="64"/>
      <c r="H24" s="15">
        <v>0</v>
      </c>
    </row>
    <row r="25" spans="1:8" x14ac:dyDescent="0.25">
      <c r="A25" s="66"/>
      <c r="B25" s="82"/>
      <c r="C25" s="83"/>
      <c r="D25" s="84"/>
      <c r="E25" s="63"/>
      <c r="F25" s="54"/>
      <c r="G25" s="64"/>
      <c r="H25" s="15"/>
    </row>
    <row r="26" spans="1:8" ht="15" customHeight="1" x14ac:dyDescent="0.25">
      <c r="A26" s="66"/>
      <c r="B26" s="79" t="str">
        <f>D322</f>
        <v>DAYWORKS (PROVISIONAL)</v>
      </c>
      <c r="C26" s="80"/>
      <c r="D26" s="81"/>
      <c r="E26" s="63" t="s">
        <v>26</v>
      </c>
      <c r="F26" s="54">
        <v>1</v>
      </c>
      <c r="G26" s="64"/>
      <c r="H26" s="15">
        <v>0</v>
      </c>
    </row>
    <row r="27" spans="1:8" x14ac:dyDescent="0.25">
      <c r="A27" s="66"/>
      <c r="B27" s="82"/>
      <c r="C27" s="83"/>
      <c r="D27" s="84"/>
      <c r="E27" s="63"/>
      <c r="F27" s="54"/>
      <c r="G27" s="64"/>
      <c r="H27" s="15"/>
    </row>
    <row r="28" spans="1:8" ht="15.75" thickBot="1" x14ac:dyDescent="0.3">
      <c r="A28" s="66"/>
      <c r="B28" s="79"/>
      <c r="C28" s="80"/>
      <c r="D28" s="81"/>
      <c r="E28" s="58" t="s">
        <v>27</v>
      </c>
      <c r="F28" s="59"/>
      <c r="G28" s="60"/>
      <c r="H28" s="21">
        <v>0</v>
      </c>
    </row>
    <row r="29" spans="1:8" ht="15.75" thickTop="1" x14ac:dyDescent="0.25">
      <c r="A29" s="91"/>
      <c r="B29" s="92"/>
      <c r="C29" s="92"/>
      <c r="D29" s="93"/>
      <c r="E29" s="58"/>
      <c r="F29" s="59"/>
      <c r="G29" s="60"/>
      <c r="H29" s="22"/>
    </row>
    <row r="30" spans="1:8" x14ac:dyDescent="0.25">
      <c r="A30" s="91"/>
      <c r="B30" s="92"/>
      <c r="C30" s="92"/>
      <c r="D30" s="93"/>
      <c r="E30" s="63"/>
      <c r="F30" s="54"/>
      <c r="G30" s="64"/>
      <c r="H30" s="19"/>
    </row>
    <row r="31" spans="1:8" ht="15" customHeight="1" x14ac:dyDescent="0.25">
      <c r="A31" s="79" t="s">
        <v>29</v>
      </c>
      <c r="B31" s="80"/>
      <c r="C31" s="80"/>
      <c r="D31" s="81"/>
      <c r="E31" s="63" t="s">
        <v>22</v>
      </c>
      <c r="F31" s="54">
        <v>10</v>
      </c>
      <c r="G31" s="64"/>
      <c r="H31" s="15">
        <v>0</v>
      </c>
    </row>
    <row r="32" spans="1:8" x14ac:dyDescent="0.25">
      <c r="A32" s="91"/>
      <c r="B32" s="92"/>
      <c r="C32" s="92"/>
      <c r="D32" s="93"/>
      <c r="E32" s="63"/>
      <c r="F32" s="54"/>
      <c r="G32" s="64"/>
      <c r="H32" s="15"/>
    </row>
    <row r="33" spans="1:9" ht="18.75" customHeight="1" thickBot="1" x14ac:dyDescent="0.35">
      <c r="A33" s="94" t="s">
        <v>31</v>
      </c>
      <c r="B33" s="95"/>
      <c r="C33" s="95"/>
      <c r="D33" s="96"/>
      <c r="E33" s="97"/>
      <c r="F33" s="98"/>
      <c r="G33" s="99"/>
      <c r="H33" s="20">
        <v>0</v>
      </c>
    </row>
    <row r="34" spans="1:9" ht="15.75" thickTop="1" x14ac:dyDescent="0.25">
      <c r="A34" s="91"/>
      <c r="B34" s="92"/>
      <c r="C34" s="92"/>
      <c r="D34" s="93"/>
      <c r="E34" s="63"/>
      <c r="F34" s="54"/>
      <c r="G34" s="64"/>
      <c r="H34" s="19"/>
    </row>
    <row r="35" spans="1:9" x14ac:dyDescent="0.25">
      <c r="A35" s="79" t="s">
        <v>30</v>
      </c>
      <c r="B35" s="80"/>
      <c r="C35" s="80"/>
      <c r="D35" s="81"/>
      <c r="E35" s="63" t="s">
        <v>22</v>
      </c>
      <c r="F35" s="54">
        <v>15</v>
      </c>
      <c r="G35" s="64"/>
      <c r="H35" s="15">
        <v>0</v>
      </c>
    </row>
    <row r="36" spans="1:9" x14ac:dyDescent="0.25">
      <c r="A36" s="100"/>
      <c r="B36" s="101"/>
      <c r="C36" s="101"/>
      <c r="D36" s="102"/>
      <c r="E36" s="63"/>
      <c r="F36" s="54"/>
      <c r="G36" s="64"/>
      <c r="H36" s="15"/>
    </row>
    <row r="37" spans="1:9" ht="18.75" customHeight="1" thickBot="1" x14ac:dyDescent="0.35">
      <c r="A37" s="94" t="s">
        <v>32</v>
      </c>
      <c r="B37" s="95"/>
      <c r="C37" s="95"/>
      <c r="D37" s="96"/>
      <c r="E37" s="63"/>
      <c r="F37" s="54"/>
      <c r="G37" s="99"/>
      <c r="H37" s="20">
        <v>0</v>
      </c>
    </row>
    <row r="38" spans="1:9" ht="15.75" thickTop="1" x14ac:dyDescent="0.25">
      <c r="A38" s="91"/>
      <c r="B38" s="92"/>
      <c r="C38" s="92"/>
      <c r="D38" s="93"/>
      <c r="E38" s="63"/>
      <c r="F38" s="54"/>
      <c r="G38" s="64"/>
      <c r="H38" s="19"/>
    </row>
    <row r="39" spans="1:9" s="2" customFormat="1" ht="45" x14ac:dyDescent="0.25">
      <c r="A39" s="103" t="s">
        <v>14</v>
      </c>
      <c r="B39" s="104" t="s">
        <v>15</v>
      </c>
      <c r="C39" s="104" t="s">
        <v>37</v>
      </c>
      <c r="D39" s="104" t="s">
        <v>13</v>
      </c>
      <c r="E39" s="103" t="s">
        <v>8</v>
      </c>
      <c r="F39" s="105" t="s">
        <v>9</v>
      </c>
      <c r="G39" s="105" t="s">
        <v>11</v>
      </c>
      <c r="H39" s="16" t="s">
        <v>10</v>
      </c>
      <c r="I39" s="8"/>
    </row>
    <row r="40" spans="1:9" x14ac:dyDescent="0.25">
      <c r="A40" s="66"/>
      <c r="B40" s="61"/>
      <c r="C40" s="61"/>
      <c r="D40" s="62"/>
      <c r="E40" s="63"/>
      <c r="F40" s="54"/>
      <c r="G40" s="64"/>
      <c r="H40" s="15"/>
    </row>
    <row r="41" spans="1:9" x14ac:dyDescent="0.25">
      <c r="A41" s="106"/>
      <c r="B41" s="107"/>
      <c r="C41" s="107"/>
      <c r="D41" s="108"/>
      <c r="E41" s="109"/>
      <c r="F41" s="110"/>
      <c r="G41" s="111"/>
      <c r="H41" s="41"/>
    </row>
    <row r="42" spans="1:9" x14ac:dyDescent="0.25">
      <c r="A42" s="66"/>
      <c r="B42" s="61" t="s">
        <v>298</v>
      </c>
      <c r="C42" s="61"/>
      <c r="D42" s="112" t="s">
        <v>291</v>
      </c>
      <c r="E42" s="63"/>
      <c r="F42" s="54"/>
      <c r="G42" s="54"/>
      <c r="H42" s="14"/>
    </row>
    <row r="43" spans="1:9" x14ac:dyDescent="0.25">
      <c r="A43" s="66" t="s">
        <v>134</v>
      </c>
      <c r="B43" s="61" t="s">
        <v>299</v>
      </c>
      <c r="C43" s="61"/>
      <c r="D43" s="62" t="s">
        <v>113</v>
      </c>
      <c r="E43" s="63" t="s">
        <v>167</v>
      </c>
      <c r="F43" s="54">
        <v>30</v>
      </c>
      <c r="G43" s="64"/>
      <c r="H43" s="15">
        <v>0</v>
      </c>
    </row>
    <row r="44" spans="1:9" x14ac:dyDescent="0.25">
      <c r="A44" s="66" t="s">
        <v>134</v>
      </c>
      <c r="B44" s="61" t="s">
        <v>300</v>
      </c>
      <c r="C44" s="61"/>
      <c r="D44" s="62" t="s">
        <v>121</v>
      </c>
      <c r="E44" s="63" t="s">
        <v>167</v>
      </c>
      <c r="F44" s="54">
        <v>30</v>
      </c>
      <c r="G44" s="64"/>
      <c r="H44" s="15">
        <v>0</v>
      </c>
    </row>
    <row r="45" spans="1:9" x14ac:dyDescent="0.25">
      <c r="A45" s="66" t="s">
        <v>134</v>
      </c>
      <c r="B45" s="61" t="s">
        <v>301</v>
      </c>
      <c r="C45" s="61"/>
      <c r="D45" s="62" t="s">
        <v>122</v>
      </c>
      <c r="E45" s="63" t="s">
        <v>0</v>
      </c>
      <c r="F45" s="54">
        <v>1</v>
      </c>
      <c r="G45" s="64"/>
      <c r="H45" s="15"/>
    </row>
    <row r="46" spans="1:9" x14ac:dyDescent="0.25">
      <c r="A46" s="66"/>
      <c r="B46" s="61"/>
      <c r="C46" s="61"/>
      <c r="D46" s="62"/>
      <c r="E46" s="63"/>
      <c r="F46" s="54"/>
      <c r="G46" s="60" t="s">
        <v>7</v>
      </c>
      <c r="H46" s="13">
        <v>0</v>
      </c>
    </row>
    <row r="47" spans="1:9" x14ac:dyDescent="0.25">
      <c r="A47" s="113"/>
      <c r="B47" s="114"/>
      <c r="C47" s="114"/>
      <c r="D47" s="115"/>
      <c r="E47" s="116"/>
      <c r="F47" s="117"/>
      <c r="G47" s="118"/>
      <c r="H47" s="45"/>
    </row>
    <row r="48" spans="1:9" x14ac:dyDescent="0.25">
      <c r="A48" s="66"/>
      <c r="B48" s="61"/>
      <c r="C48" s="61"/>
      <c r="D48" s="57" t="s">
        <v>332</v>
      </c>
      <c r="E48" s="63"/>
      <c r="F48" s="54"/>
      <c r="G48" s="64"/>
      <c r="H48" s="15"/>
    </row>
    <row r="49" spans="1:8" x14ac:dyDescent="0.25">
      <c r="A49" s="66"/>
      <c r="B49" s="61"/>
      <c r="C49" s="61"/>
      <c r="D49" s="57" t="s">
        <v>331</v>
      </c>
      <c r="E49" s="63"/>
      <c r="F49" s="54"/>
      <c r="G49" s="64"/>
      <c r="H49" s="15"/>
    </row>
    <row r="50" spans="1:8" ht="30" x14ac:dyDescent="0.25">
      <c r="A50" s="66"/>
      <c r="B50" s="55"/>
      <c r="C50" s="56" t="s">
        <v>38</v>
      </c>
      <c r="D50" s="57" t="s">
        <v>33</v>
      </c>
      <c r="E50" s="58"/>
      <c r="F50" s="59"/>
      <c r="G50" s="60"/>
      <c r="H50" s="13"/>
    </row>
    <row r="51" spans="1:8" x14ac:dyDescent="0.25">
      <c r="A51" s="66" t="s">
        <v>2</v>
      </c>
      <c r="B51" s="61" t="s">
        <v>302</v>
      </c>
      <c r="C51" s="61"/>
      <c r="D51" s="62" t="s">
        <v>34</v>
      </c>
      <c r="E51" s="63" t="s">
        <v>0</v>
      </c>
      <c r="F51" s="54">
        <v>1</v>
      </c>
      <c r="G51" s="64"/>
      <c r="H51" s="15">
        <v>0</v>
      </c>
    </row>
    <row r="52" spans="1:8" x14ac:dyDescent="0.25">
      <c r="A52" s="66"/>
      <c r="B52" s="61"/>
      <c r="C52" s="65"/>
      <c r="D52" s="62"/>
      <c r="E52" s="63"/>
      <c r="F52" s="54"/>
      <c r="G52" s="64"/>
      <c r="H52" s="15"/>
    </row>
    <row r="53" spans="1:8" ht="30" x14ac:dyDescent="0.25">
      <c r="A53" s="66"/>
      <c r="B53" s="55"/>
      <c r="C53" s="56" t="s">
        <v>39</v>
      </c>
      <c r="D53" s="57" t="s">
        <v>35</v>
      </c>
      <c r="E53" s="58"/>
      <c r="F53" s="59"/>
      <c r="G53" s="60"/>
      <c r="H53" s="13"/>
    </row>
    <row r="54" spans="1:8" x14ac:dyDescent="0.25">
      <c r="A54" s="66" t="s">
        <v>41</v>
      </c>
      <c r="B54" s="61" t="s">
        <v>303</v>
      </c>
      <c r="C54" s="56"/>
      <c r="D54" s="62" t="s">
        <v>114</v>
      </c>
      <c r="E54" s="63" t="s">
        <v>0</v>
      </c>
      <c r="F54" s="54">
        <v>1</v>
      </c>
      <c r="G54" s="64"/>
      <c r="H54" s="15">
        <v>0</v>
      </c>
    </row>
    <row r="55" spans="1:8" x14ac:dyDescent="0.25">
      <c r="A55" s="66" t="s">
        <v>41</v>
      </c>
      <c r="B55" s="61" t="s">
        <v>304</v>
      </c>
      <c r="C55" s="56"/>
      <c r="D55" s="62" t="s">
        <v>43</v>
      </c>
      <c r="E55" s="63" t="s">
        <v>0</v>
      </c>
      <c r="F55" s="54">
        <v>1</v>
      </c>
      <c r="G55" s="64"/>
      <c r="H55" s="15">
        <v>0</v>
      </c>
    </row>
    <row r="56" spans="1:8" x14ac:dyDescent="0.25">
      <c r="A56" s="66"/>
      <c r="B56" s="61"/>
      <c r="C56" s="65"/>
      <c r="D56" s="62"/>
      <c r="E56" s="63"/>
      <c r="F56" s="54"/>
      <c r="G56" s="64"/>
      <c r="H56" s="15"/>
    </row>
    <row r="57" spans="1:8" ht="30" x14ac:dyDescent="0.25">
      <c r="A57" s="66"/>
      <c r="B57" s="55"/>
      <c r="C57" s="56" t="s">
        <v>247</v>
      </c>
      <c r="D57" s="57" t="s">
        <v>40</v>
      </c>
      <c r="E57" s="58"/>
      <c r="F57" s="59"/>
      <c r="G57" s="60"/>
      <c r="H57" s="13"/>
    </row>
    <row r="58" spans="1:8" x14ac:dyDescent="0.25">
      <c r="A58" s="66" t="s">
        <v>42</v>
      </c>
      <c r="B58" s="61" t="s">
        <v>305</v>
      </c>
      <c r="C58" s="56"/>
      <c r="D58" s="62" t="s">
        <v>112</v>
      </c>
      <c r="E58" s="63" t="s">
        <v>0</v>
      </c>
      <c r="F58" s="54">
        <v>1</v>
      </c>
      <c r="G58" s="64"/>
      <c r="H58" s="15">
        <v>0</v>
      </c>
    </row>
    <row r="59" spans="1:8" x14ac:dyDescent="0.25">
      <c r="A59" s="66" t="s">
        <v>42</v>
      </c>
      <c r="B59" s="61" t="s">
        <v>304</v>
      </c>
      <c r="C59" s="56"/>
      <c r="D59" s="62" t="s">
        <v>43</v>
      </c>
      <c r="E59" s="63" t="s">
        <v>0</v>
      </c>
      <c r="F59" s="54">
        <v>1</v>
      </c>
      <c r="G59" s="64"/>
      <c r="H59" s="15">
        <v>0</v>
      </c>
    </row>
    <row r="60" spans="1:8" x14ac:dyDescent="0.25">
      <c r="A60" s="66"/>
      <c r="B60" s="61"/>
      <c r="C60" s="65"/>
      <c r="D60" s="62"/>
      <c r="E60" s="63"/>
      <c r="F60" s="54"/>
      <c r="G60" s="64"/>
      <c r="H60" s="15"/>
    </row>
    <row r="61" spans="1:8" ht="30" x14ac:dyDescent="0.25">
      <c r="A61" s="66"/>
      <c r="B61" s="55"/>
      <c r="C61" s="56" t="s">
        <v>248</v>
      </c>
      <c r="D61" s="57" t="s">
        <v>111</v>
      </c>
      <c r="E61" s="58"/>
      <c r="F61" s="59"/>
      <c r="G61" s="60"/>
      <c r="H61" s="13"/>
    </row>
    <row r="62" spans="1:8" x14ac:dyDescent="0.25">
      <c r="A62" s="66" t="s">
        <v>135</v>
      </c>
      <c r="B62" s="61" t="s">
        <v>305</v>
      </c>
      <c r="C62" s="56"/>
      <c r="D62" s="62" t="s">
        <v>112</v>
      </c>
      <c r="E62" s="63" t="s">
        <v>0</v>
      </c>
      <c r="F62" s="54">
        <v>1</v>
      </c>
      <c r="G62" s="64"/>
      <c r="H62" s="15">
        <v>0</v>
      </c>
    </row>
    <row r="63" spans="1:8" x14ac:dyDescent="0.25">
      <c r="A63" s="66" t="s">
        <v>135</v>
      </c>
      <c r="B63" s="61" t="s">
        <v>304</v>
      </c>
      <c r="C63" s="56"/>
      <c r="D63" s="62" t="s">
        <v>43</v>
      </c>
      <c r="E63" s="63" t="s">
        <v>0</v>
      </c>
      <c r="F63" s="54">
        <v>1</v>
      </c>
      <c r="G63" s="64"/>
      <c r="H63" s="15">
        <v>0</v>
      </c>
    </row>
    <row r="64" spans="1:8" x14ac:dyDescent="0.25">
      <c r="A64" s="66"/>
      <c r="B64" s="61"/>
      <c r="C64" s="65"/>
      <c r="D64" s="62"/>
      <c r="E64" s="63"/>
      <c r="F64" s="54"/>
      <c r="G64" s="64"/>
      <c r="H64" s="15"/>
    </row>
    <row r="65" spans="1:8" ht="30" x14ac:dyDescent="0.25">
      <c r="A65" s="66"/>
      <c r="B65" s="55"/>
      <c r="C65" s="56" t="s">
        <v>249</v>
      </c>
      <c r="D65" s="57" t="s">
        <v>44</v>
      </c>
      <c r="E65" s="58"/>
      <c r="F65" s="59"/>
      <c r="G65" s="60"/>
      <c r="H65" s="13"/>
    </row>
    <row r="66" spans="1:8" x14ac:dyDescent="0.25">
      <c r="A66" s="66" t="s">
        <v>136</v>
      </c>
      <c r="B66" s="61" t="s">
        <v>305</v>
      </c>
      <c r="C66" s="56"/>
      <c r="D66" s="62" t="s">
        <v>112</v>
      </c>
      <c r="E66" s="63" t="s">
        <v>0</v>
      </c>
      <c r="F66" s="54">
        <v>1</v>
      </c>
      <c r="G66" s="64"/>
      <c r="H66" s="15">
        <v>0</v>
      </c>
    </row>
    <row r="67" spans="1:8" x14ac:dyDescent="0.25">
      <c r="A67" s="66" t="s">
        <v>136</v>
      </c>
      <c r="B67" s="61" t="s">
        <v>304</v>
      </c>
      <c r="C67" s="56"/>
      <c r="D67" s="62" t="s">
        <v>43</v>
      </c>
      <c r="E67" s="63" t="s">
        <v>0</v>
      </c>
      <c r="F67" s="54">
        <v>1</v>
      </c>
      <c r="G67" s="64"/>
      <c r="H67" s="15">
        <v>0</v>
      </c>
    </row>
    <row r="68" spans="1:8" x14ac:dyDescent="0.25">
      <c r="A68" s="66"/>
      <c r="B68" s="61"/>
      <c r="C68" s="65"/>
      <c r="D68" s="62"/>
      <c r="E68" s="63"/>
      <c r="F68" s="54"/>
      <c r="G68" s="64"/>
      <c r="H68" s="15"/>
    </row>
    <row r="69" spans="1:8" ht="30" x14ac:dyDescent="0.25">
      <c r="A69" s="66"/>
      <c r="B69" s="55"/>
      <c r="C69" s="56" t="s">
        <v>250</v>
      </c>
      <c r="D69" s="57" t="s">
        <v>45</v>
      </c>
      <c r="E69" s="58"/>
      <c r="F69" s="59"/>
      <c r="G69" s="60"/>
      <c r="H69" s="13"/>
    </row>
    <row r="70" spans="1:8" x14ac:dyDescent="0.25">
      <c r="A70" s="66" t="s">
        <v>137</v>
      </c>
      <c r="B70" s="61" t="s">
        <v>305</v>
      </c>
      <c r="C70" s="56"/>
      <c r="D70" s="62" t="s">
        <v>112</v>
      </c>
      <c r="E70" s="63" t="s">
        <v>0</v>
      </c>
      <c r="F70" s="54">
        <v>1</v>
      </c>
      <c r="G70" s="64"/>
      <c r="H70" s="15">
        <v>0</v>
      </c>
    </row>
    <row r="71" spans="1:8" x14ac:dyDescent="0.25">
      <c r="A71" s="66" t="s">
        <v>137</v>
      </c>
      <c r="B71" s="61" t="s">
        <v>304</v>
      </c>
      <c r="C71" s="56"/>
      <c r="D71" s="62" t="s">
        <v>43</v>
      </c>
      <c r="E71" s="63" t="s">
        <v>0</v>
      </c>
      <c r="F71" s="54">
        <v>1</v>
      </c>
      <c r="G71" s="64"/>
      <c r="H71" s="15">
        <v>0</v>
      </c>
    </row>
    <row r="72" spans="1:8" x14ac:dyDescent="0.25">
      <c r="A72" s="66"/>
      <c r="B72" s="61"/>
      <c r="C72" s="65"/>
      <c r="D72" s="62"/>
      <c r="E72" s="63"/>
      <c r="F72" s="54"/>
      <c r="G72" s="64"/>
      <c r="H72" s="15"/>
    </row>
    <row r="73" spans="1:8" ht="30" x14ac:dyDescent="0.25">
      <c r="A73" s="66"/>
      <c r="B73" s="55"/>
      <c r="C73" s="56" t="s">
        <v>251</v>
      </c>
      <c r="D73" s="57" t="s">
        <v>46</v>
      </c>
      <c r="E73" s="58"/>
      <c r="F73" s="59"/>
      <c r="G73" s="60"/>
      <c r="H73" s="13"/>
    </row>
    <row r="74" spans="1:8" x14ac:dyDescent="0.25">
      <c r="A74" s="66" t="s">
        <v>138</v>
      </c>
      <c r="B74" s="61" t="s">
        <v>305</v>
      </c>
      <c r="C74" s="56"/>
      <c r="D74" s="62" t="s">
        <v>112</v>
      </c>
      <c r="E74" s="63" t="s">
        <v>0</v>
      </c>
      <c r="F74" s="54">
        <v>1</v>
      </c>
      <c r="G74" s="64"/>
      <c r="H74" s="15">
        <v>0</v>
      </c>
    </row>
    <row r="75" spans="1:8" x14ac:dyDescent="0.25">
      <c r="A75" s="66" t="s">
        <v>138</v>
      </c>
      <c r="B75" s="61" t="s">
        <v>304</v>
      </c>
      <c r="C75" s="56"/>
      <c r="D75" s="62" t="s">
        <v>43</v>
      </c>
      <c r="E75" s="63" t="s">
        <v>0</v>
      </c>
      <c r="F75" s="54">
        <v>1</v>
      </c>
      <c r="G75" s="64"/>
      <c r="H75" s="15">
        <v>0</v>
      </c>
    </row>
    <row r="76" spans="1:8" x14ac:dyDescent="0.25">
      <c r="A76" s="66"/>
      <c r="B76" s="61"/>
      <c r="C76" s="65"/>
      <c r="D76" s="62"/>
      <c r="E76" s="63"/>
      <c r="F76" s="54"/>
      <c r="G76" s="64"/>
      <c r="H76" s="15"/>
    </row>
    <row r="77" spans="1:8" ht="30" x14ac:dyDescent="0.25">
      <c r="A77" s="66"/>
      <c r="B77" s="55"/>
      <c r="C77" s="56" t="s">
        <v>252</v>
      </c>
      <c r="D77" s="57" t="s">
        <v>47</v>
      </c>
      <c r="E77" s="58"/>
      <c r="F77" s="59"/>
      <c r="G77" s="60"/>
      <c r="H77" s="13"/>
    </row>
    <row r="78" spans="1:8" x14ac:dyDescent="0.25">
      <c r="A78" s="66" t="s">
        <v>139</v>
      </c>
      <c r="B78" s="61" t="s">
        <v>305</v>
      </c>
      <c r="C78" s="56"/>
      <c r="D78" s="62" t="s">
        <v>112</v>
      </c>
      <c r="E78" s="63" t="s">
        <v>0</v>
      </c>
      <c r="F78" s="54">
        <v>1</v>
      </c>
      <c r="G78" s="64"/>
      <c r="H78" s="15">
        <v>0</v>
      </c>
    </row>
    <row r="79" spans="1:8" x14ac:dyDescent="0.25">
      <c r="A79" s="66" t="s">
        <v>139</v>
      </c>
      <c r="B79" s="61" t="s">
        <v>304</v>
      </c>
      <c r="C79" s="56"/>
      <c r="D79" s="62" t="s">
        <v>43</v>
      </c>
      <c r="E79" s="63" t="s">
        <v>0</v>
      </c>
      <c r="F79" s="54">
        <v>1</v>
      </c>
      <c r="G79" s="64"/>
      <c r="H79" s="15">
        <v>0</v>
      </c>
    </row>
    <row r="80" spans="1:8" x14ac:dyDescent="0.25">
      <c r="A80" s="66"/>
      <c r="B80" s="61"/>
      <c r="C80" s="65"/>
      <c r="D80" s="62"/>
      <c r="E80" s="63"/>
      <c r="F80" s="54"/>
      <c r="G80" s="64"/>
      <c r="H80" s="15"/>
    </row>
    <row r="81" spans="1:8" ht="30" x14ac:dyDescent="0.25">
      <c r="A81" s="66"/>
      <c r="B81" s="55"/>
      <c r="C81" s="56" t="s">
        <v>253</v>
      </c>
      <c r="D81" s="57" t="s">
        <v>48</v>
      </c>
      <c r="E81" s="58"/>
      <c r="F81" s="59"/>
      <c r="G81" s="60"/>
      <c r="H81" s="13"/>
    </row>
    <row r="82" spans="1:8" x14ac:dyDescent="0.25">
      <c r="A82" s="66" t="s">
        <v>140</v>
      </c>
      <c r="B82" s="61" t="s">
        <v>305</v>
      </c>
      <c r="C82" s="56"/>
      <c r="D82" s="62" t="s">
        <v>112</v>
      </c>
      <c r="E82" s="63" t="s">
        <v>0</v>
      </c>
      <c r="F82" s="54">
        <v>1</v>
      </c>
      <c r="G82" s="64"/>
      <c r="H82" s="15">
        <v>0</v>
      </c>
    </row>
    <row r="83" spans="1:8" x14ac:dyDescent="0.25">
      <c r="A83" s="66" t="s">
        <v>140</v>
      </c>
      <c r="B83" s="61" t="s">
        <v>304</v>
      </c>
      <c r="C83" s="56"/>
      <c r="D83" s="62" t="s">
        <v>43</v>
      </c>
      <c r="E83" s="63" t="s">
        <v>0</v>
      </c>
      <c r="F83" s="54">
        <v>1</v>
      </c>
      <c r="G83" s="64"/>
      <c r="H83" s="15">
        <v>0</v>
      </c>
    </row>
    <row r="84" spans="1:8" x14ac:dyDescent="0.25">
      <c r="A84" s="66"/>
      <c r="B84" s="61"/>
      <c r="C84" s="65"/>
      <c r="D84" s="62"/>
      <c r="E84" s="63"/>
      <c r="F84" s="54"/>
      <c r="G84" s="64"/>
      <c r="H84" s="15"/>
    </row>
    <row r="85" spans="1:8" ht="30" x14ac:dyDescent="0.25">
      <c r="A85" s="66"/>
      <c r="B85" s="55"/>
      <c r="C85" s="56" t="s">
        <v>254</v>
      </c>
      <c r="D85" s="57" t="s">
        <v>49</v>
      </c>
      <c r="E85" s="58"/>
      <c r="F85" s="59"/>
      <c r="G85" s="60"/>
      <c r="H85" s="13"/>
    </row>
    <row r="86" spans="1:8" x14ac:dyDescent="0.25">
      <c r="A86" s="66" t="s">
        <v>141</v>
      </c>
      <c r="B86" s="61" t="s">
        <v>305</v>
      </c>
      <c r="C86" s="56"/>
      <c r="D86" s="62" t="s">
        <v>112</v>
      </c>
      <c r="E86" s="63" t="s">
        <v>0</v>
      </c>
      <c r="F86" s="54">
        <v>1</v>
      </c>
      <c r="G86" s="64"/>
      <c r="H86" s="15">
        <v>0</v>
      </c>
    </row>
    <row r="87" spans="1:8" x14ac:dyDescent="0.25">
      <c r="A87" s="66" t="s">
        <v>141</v>
      </c>
      <c r="B87" s="61" t="s">
        <v>304</v>
      </c>
      <c r="C87" s="56"/>
      <c r="D87" s="62" t="s">
        <v>43</v>
      </c>
      <c r="E87" s="63" t="s">
        <v>0</v>
      </c>
      <c r="F87" s="54">
        <v>1</v>
      </c>
      <c r="G87" s="64"/>
      <c r="H87" s="15">
        <v>0</v>
      </c>
    </row>
    <row r="88" spans="1:8" x14ac:dyDescent="0.25">
      <c r="A88" s="66"/>
      <c r="B88" s="61"/>
      <c r="C88" s="65"/>
      <c r="D88" s="62"/>
      <c r="E88" s="63"/>
      <c r="F88" s="54"/>
      <c r="G88" s="64"/>
      <c r="H88" s="15"/>
    </row>
    <row r="89" spans="1:8" ht="30" x14ac:dyDescent="0.25">
      <c r="A89" s="66"/>
      <c r="B89" s="55"/>
      <c r="C89" s="56" t="s">
        <v>255</v>
      </c>
      <c r="D89" s="57" t="s">
        <v>50</v>
      </c>
      <c r="E89" s="58"/>
      <c r="F89" s="59"/>
      <c r="G89" s="60"/>
      <c r="H89" s="13"/>
    </row>
    <row r="90" spans="1:8" x14ac:dyDescent="0.25">
      <c r="A90" s="66" t="s">
        <v>142</v>
      </c>
      <c r="B90" s="61" t="s">
        <v>305</v>
      </c>
      <c r="C90" s="56"/>
      <c r="D90" s="62" t="s">
        <v>112</v>
      </c>
      <c r="E90" s="63" t="s">
        <v>0</v>
      </c>
      <c r="F90" s="54">
        <v>1</v>
      </c>
      <c r="G90" s="64"/>
      <c r="H90" s="15">
        <v>0</v>
      </c>
    </row>
    <row r="91" spans="1:8" x14ac:dyDescent="0.25">
      <c r="A91" s="66" t="s">
        <v>142</v>
      </c>
      <c r="B91" s="61" t="s">
        <v>304</v>
      </c>
      <c r="C91" s="56"/>
      <c r="D91" s="62" t="s">
        <v>43</v>
      </c>
      <c r="E91" s="63" t="s">
        <v>0</v>
      </c>
      <c r="F91" s="54">
        <v>1</v>
      </c>
      <c r="G91" s="64"/>
      <c r="H91" s="15">
        <v>0</v>
      </c>
    </row>
    <row r="92" spans="1:8" x14ac:dyDescent="0.25">
      <c r="A92" s="66"/>
      <c r="B92" s="61"/>
      <c r="C92" s="65"/>
      <c r="D92" s="62"/>
      <c r="E92" s="63"/>
      <c r="F92" s="54"/>
      <c r="G92" s="64"/>
      <c r="H92" s="15"/>
    </row>
    <row r="93" spans="1:8" ht="30" x14ac:dyDescent="0.25">
      <c r="A93" s="66"/>
      <c r="B93" s="55"/>
      <c r="C93" s="56" t="s">
        <v>256</v>
      </c>
      <c r="D93" s="57" t="s">
        <v>51</v>
      </c>
      <c r="E93" s="58"/>
      <c r="F93" s="59"/>
      <c r="G93" s="60"/>
      <c r="H93" s="13"/>
    </row>
    <row r="94" spans="1:8" x14ac:dyDescent="0.25">
      <c r="A94" s="66" t="s">
        <v>143</v>
      </c>
      <c r="B94" s="61" t="s">
        <v>303</v>
      </c>
      <c r="C94" s="56"/>
      <c r="D94" s="62" t="s">
        <v>114</v>
      </c>
      <c r="E94" s="63" t="s">
        <v>0</v>
      </c>
      <c r="F94" s="54">
        <v>1</v>
      </c>
      <c r="G94" s="64"/>
      <c r="H94" s="15">
        <v>0</v>
      </c>
    </row>
    <row r="95" spans="1:8" x14ac:dyDescent="0.25">
      <c r="A95" s="66" t="s">
        <v>143</v>
      </c>
      <c r="B95" s="61" t="s">
        <v>304</v>
      </c>
      <c r="C95" s="56"/>
      <c r="D95" s="62" t="s">
        <v>43</v>
      </c>
      <c r="E95" s="63" t="s">
        <v>0</v>
      </c>
      <c r="F95" s="54">
        <v>1</v>
      </c>
      <c r="G95" s="64"/>
      <c r="H95" s="15">
        <v>0</v>
      </c>
    </row>
    <row r="96" spans="1:8" x14ac:dyDescent="0.25">
      <c r="A96" s="66"/>
      <c r="B96" s="61"/>
      <c r="C96" s="65"/>
      <c r="D96" s="62"/>
      <c r="E96" s="63"/>
      <c r="F96" s="54"/>
      <c r="G96" s="64"/>
      <c r="H96" s="15"/>
    </row>
    <row r="97" spans="1:8" ht="30" x14ac:dyDescent="0.25">
      <c r="A97" s="66"/>
      <c r="B97" s="55"/>
      <c r="C97" s="56" t="s">
        <v>257</v>
      </c>
      <c r="D97" s="57" t="s">
        <v>52</v>
      </c>
      <c r="E97" s="58"/>
      <c r="F97" s="59"/>
      <c r="G97" s="60"/>
      <c r="H97" s="13"/>
    </row>
    <row r="98" spans="1:8" x14ac:dyDescent="0.25">
      <c r="A98" s="66" t="s">
        <v>144</v>
      </c>
      <c r="B98" s="61" t="s">
        <v>305</v>
      </c>
      <c r="C98" s="56"/>
      <c r="D98" s="62" t="s">
        <v>112</v>
      </c>
      <c r="E98" s="63" t="s">
        <v>0</v>
      </c>
      <c r="F98" s="54">
        <v>1</v>
      </c>
      <c r="G98" s="64"/>
      <c r="H98" s="15">
        <v>0</v>
      </c>
    </row>
    <row r="99" spans="1:8" x14ac:dyDescent="0.25">
      <c r="A99" s="66" t="s">
        <v>144</v>
      </c>
      <c r="B99" s="61" t="s">
        <v>304</v>
      </c>
      <c r="C99" s="56"/>
      <c r="D99" s="62" t="s">
        <v>43</v>
      </c>
      <c r="E99" s="63" t="s">
        <v>0</v>
      </c>
      <c r="F99" s="54">
        <v>1</v>
      </c>
      <c r="G99" s="64"/>
      <c r="H99" s="15">
        <v>0</v>
      </c>
    </row>
    <row r="100" spans="1:8" x14ac:dyDescent="0.25">
      <c r="A100" s="66"/>
      <c r="B100" s="61"/>
      <c r="C100" s="65"/>
      <c r="D100" s="62"/>
      <c r="E100" s="63"/>
      <c r="F100" s="54"/>
      <c r="G100" s="64"/>
      <c r="H100" s="15"/>
    </row>
    <row r="101" spans="1:8" ht="30" x14ac:dyDescent="0.25">
      <c r="A101" s="66"/>
      <c r="B101" s="55"/>
      <c r="C101" s="56" t="s">
        <v>258</v>
      </c>
      <c r="D101" s="57" t="s">
        <v>53</v>
      </c>
      <c r="E101" s="58"/>
      <c r="F101" s="59"/>
      <c r="G101" s="60"/>
      <c r="H101" s="13"/>
    </row>
    <row r="102" spans="1:8" x14ac:dyDescent="0.25">
      <c r="A102" s="66" t="s">
        <v>145</v>
      </c>
      <c r="B102" s="61" t="s">
        <v>305</v>
      </c>
      <c r="C102" s="56"/>
      <c r="D102" s="62" t="s">
        <v>112</v>
      </c>
      <c r="E102" s="63" t="s">
        <v>0</v>
      </c>
      <c r="F102" s="54">
        <v>1</v>
      </c>
      <c r="G102" s="64"/>
      <c r="H102" s="15">
        <v>0</v>
      </c>
    </row>
    <row r="103" spans="1:8" x14ac:dyDescent="0.25">
      <c r="A103" s="66" t="s">
        <v>145</v>
      </c>
      <c r="B103" s="61" t="s">
        <v>304</v>
      </c>
      <c r="C103" s="56"/>
      <c r="D103" s="62" t="s">
        <v>43</v>
      </c>
      <c r="E103" s="63" t="s">
        <v>0</v>
      </c>
      <c r="F103" s="54">
        <v>1</v>
      </c>
      <c r="G103" s="64"/>
      <c r="H103" s="15">
        <v>0</v>
      </c>
    </row>
    <row r="104" spans="1:8" x14ac:dyDescent="0.25">
      <c r="A104" s="66"/>
      <c r="B104" s="61"/>
      <c r="C104" s="65"/>
      <c r="D104" s="62"/>
      <c r="E104" s="63"/>
      <c r="F104" s="54"/>
      <c r="G104" s="64"/>
      <c r="H104" s="15"/>
    </row>
    <row r="105" spans="1:8" ht="30" x14ac:dyDescent="0.25">
      <c r="A105" s="66"/>
      <c r="B105" s="55"/>
      <c r="C105" s="56" t="s">
        <v>259</v>
      </c>
      <c r="D105" s="57" t="s">
        <v>54</v>
      </c>
      <c r="E105" s="58"/>
      <c r="F105" s="59"/>
      <c r="G105" s="60"/>
      <c r="H105" s="13"/>
    </row>
    <row r="106" spans="1:8" x14ac:dyDescent="0.25">
      <c r="A106" s="66" t="s">
        <v>4</v>
      </c>
      <c r="B106" s="61" t="s">
        <v>305</v>
      </c>
      <c r="C106" s="56"/>
      <c r="D106" s="62" t="s">
        <v>112</v>
      </c>
      <c r="E106" s="63" t="s">
        <v>0</v>
      </c>
      <c r="F106" s="54">
        <v>1</v>
      </c>
      <c r="G106" s="64"/>
      <c r="H106" s="15">
        <v>0</v>
      </c>
    </row>
    <row r="107" spans="1:8" x14ac:dyDescent="0.25">
      <c r="A107" s="66" t="s">
        <v>4</v>
      </c>
      <c r="B107" s="61" t="s">
        <v>304</v>
      </c>
      <c r="C107" s="56"/>
      <c r="D107" s="62" t="s">
        <v>43</v>
      </c>
      <c r="E107" s="63" t="s">
        <v>0</v>
      </c>
      <c r="F107" s="54">
        <v>1</v>
      </c>
      <c r="G107" s="64"/>
      <c r="H107" s="15">
        <v>0</v>
      </c>
    </row>
    <row r="108" spans="1:8" x14ac:dyDescent="0.25">
      <c r="A108" s="66"/>
      <c r="B108" s="61"/>
      <c r="C108" s="65"/>
      <c r="D108" s="62"/>
      <c r="E108" s="63"/>
      <c r="F108" s="54"/>
      <c r="G108" s="64"/>
      <c r="H108" s="15"/>
    </row>
    <row r="109" spans="1:8" ht="30" x14ac:dyDescent="0.25">
      <c r="A109" s="66"/>
      <c r="B109" s="55"/>
      <c r="C109" s="56" t="s">
        <v>260</v>
      </c>
      <c r="D109" s="57" t="s">
        <v>55</v>
      </c>
      <c r="E109" s="58"/>
      <c r="F109" s="59"/>
      <c r="G109" s="60"/>
      <c r="H109" s="13"/>
    </row>
    <row r="110" spans="1:8" x14ac:dyDescent="0.25">
      <c r="A110" s="66" t="s">
        <v>146</v>
      </c>
      <c r="B110" s="61" t="s">
        <v>305</v>
      </c>
      <c r="C110" s="56"/>
      <c r="D110" s="62" t="s">
        <v>112</v>
      </c>
      <c r="E110" s="63" t="s">
        <v>0</v>
      </c>
      <c r="F110" s="54">
        <v>1</v>
      </c>
      <c r="G110" s="64"/>
      <c r="H110" s="15">
        <v>0</v>
      </c>
    </row>
    <row r="111" spans="1:8" x14ac:dyDescent="0.25">
      <c r="A111" s="66" t="s">
        <v>146</v>
      </c>
      <c r="B111" s="61" t="s">
        <v>304</v>
      </c>
      <c r="C111" s="56"/>
      <c r="D111" s="62" t="s">
        <v>43</v>
      </c>
      <c r="E111" s="63" t="s">
        <v>0</v>
      </c>
      <c r="F111" s="54">
        <v>1</v>
      </c>
      <c r="G111" s="64"/>
      <c r="H111" s="15">
        <v>0</v>
      </c>
    </row>
    <row r="112" spans="1:8" x14ac:dyDescent="0.25">
      <c r="A112" s="66"/>
      <c r="B112" s="61"/>
      <c r="C112" s="65"/>
      <c r="D112" s="62"/>
      <c r="E112" s="63"/>
      <c r="F112" s="54"/>
      <c r="G112" s="64"/>
      <c r="H112" s="15"/>
    </row>
    <row r="113" spans="1:8" ht="30" x14ac:dyDescent="0.25">
      <c r="A113" s="66"/>
      <c r="B113" s="55"/>
      <c r="C113" s="56" t="s">
        <v>261</v>
      </c>
      <c r="D113" s="57" t="s">
        <v>56</v>
      </c>
      <c r="E113" s="58"/>
      <c r="F113" s="59"/>
      <c r="G113" s="60"/>
      <c r="H113" s="13"/>
    </row>
    <row r="114" spans="1:8" x14ac:dyDescent="0.25">
      <c r="A114" s="66" t="s">
        <v>147</v>
      </c>
      <c r="B114" s="61" t="s">
        <v>305</v>
      </c>
      <c r="C114" s="56"/>
      <c r="D114" s="62" t="s">
        <v>112</v>
      </c>
      <c r="E114" s="63" t="s">
        <v>0</v>
      </c>
      <c r="F114" s="54">
        <v>1</v>
      </c>
      <c r="G114" s="64"/>
      <c r="H114" s="15">
        <v>0</v>
      </c>
    </row>
    <row r="115" spans="1:8" x14ac:dyDescent="0.25">
      <c r="A115" s="66" t="s">
        <v>147</v>
      </c>
      <c r="B115" s="61" t="s">
        <v>304</v>
      </c>
      <c r="C115" s="56"/>
      <c r="D115" s="62" t="s">
        <v>43</v>
      </c>
      <c r="E115" s="63" t="s">
        <v>0</v>
      </c>
      <c r="F115" s="54">
        <v>1</v>
      </c>
      <c r="G115" s="64"/>
      <c r="H115" s="15">
        <v>0</v>
      </c>
    </row>
    <row r="116" spans="1:8" x14ac:dyDescent="0.25">
      <c r="A116" s="66"/>
      <c r="B116" s="61"/>
      <c r="C116" s="65"/>
      <c r="D116" s="62"/>
      <c r="E116" s="63"/>
      <c r="F116" s="54"/>
      <c r="G116" s="64"/>
      <c r="H116" s="15"/>
    </row>
    <row r="117" spans="1:8" ht="30" x14ac:dyDescent="0.25">
      <c r="A117" s="66"/>
      <c r="B117" s="55"/>
      <c r="C117" s="56" t="s">
        <v>262</v>
      </c>
      <c r="D117" s="57" t="s">
        <v>57</v>
      </c>
      <c r="E117" s="58"/>
      <c r="F117" s="59"/>
      <c r="G117" s="60"/>
      <c r="H117" s="13"/>
    </row>
    <row r="118" spans="1:8" x14ac:dyDescent="0.25">
      <c r="A118" s="66" t="s">
        <v>148</v>
      </c>
      <c r="B118" s="61" t="s">
        <v>305</v>
      </c>
      <c r="C118" s="56"/>
      <c r="D118" s="62" t="s">
        <v>112</v>
      </c>
      <c r="E118" s="63" t="s">
        <v>0</v>
      </c>
      <c r="F118" s="54">
        <v>1</v>
      </c>
      <c r="G118" s="64"/>
      <c r="H118" s="15">
        <v>0</v>
      </c>
    </row>
    <row r="119" spans="1:8" x14ac:dyDescent="0.25">
      <c r="A119" s="66" t="s">
        <v>148</v>
      </c>
      <c r="B119" s="61" t="s">
        <v>304</v>
      </c>
      <c r="C119" s="56"/>
      <c r="D119" s="62" t="s">
        <v>43</v>
      </c>
      <c r="E119" s="63" t="s">
        <v>0</v>
      </c>
      <c r="F119" s="54">
        <v>1</v>
      </c>
      <c r="G119" s="64"/>
      <c r="H119" s="15">
        <v>0</v>
      </c>
    </row>
    <row r="120" spans="1:8" x14ac:dyDescent="0.25">
      <c r="A120" s="66"/>
      <c r="B120" s="61"/>
      <c r="C120" s="65"/>
      <c r="D120" s="62"/>
      <c r="E120" s="63"/>
      <c r="F120" s="54"/>
      <c r="G120" s="64"/>
      <c r="H120" s="15"/>
    </row>
    <row r="121" spans="1:8" ht="30" x14ac:dyDescent="0.25">
      <c r="A121" s="66"/>
      <c r="B121" s="55"/>
      <c r="C121" s="56" t="s">
        <v>263</v>
      </c>
      <c r="D121" s="57" t="s">
        <v>58</v>
      </c>
      <c r="E121" s="58"/>
      <c r="F121" s="59"/>
      <c r="G121" s="60"/>
      <c r="H121" s="13"/>
    </row>
    <row r="122" spans="1:8" x14ac:dyDescent="0.25">
      <c r="A122" s="66" t="s">
        <v>3</v>
      </c>
      <c r="B122" s="61">
        <v>3.1</v>
      </c>
      <c r="C122" s="56"/>
      <c r="D122" s="62" t="s">
        <v>115</v>
      </c>
      <c r="E122" s="63" t="s">
        <v>0</v>
      </c>
      <c r="F122" s="54">
        <v>1</v>
      </c>
      <c r="G122" s="64"/>
      <c r="H122" s="15"/>
    </row>
    <row r="123" spans="1:8" x14ac:dyDescent="0.25">
      <c r="A123" s="66"/>
      <c r="B123" s="61"/>
      <c r="C123" s="56"/>
      <c r="D123" s="62"/>
      <c r="E123" s="63"/>
      <c r="F123" s="54"/>
      <c r="G123" s="64"/>
      <c r="H123" s="15"/>
    </row>
    <row r="124" spans="1:8" x14ac:dyDescent="0.25">
      <c r="A124" s="66"/>
      <c r="B124" s="61"/>
      <c r="C124" s="61"/>
      <c r="D124" s="62"/>
      <c r="E124" s="63"/>
      <c r="F124" s="54"/>
      <c r="G124" s="60" t="s">
        <v>7</v>
      </c>
      <c r="H124" s="13">
        <v>0</v>
      </c>
    </row>
    <row r="125" spans="1:8" x14ac:dyDescent="0.25">
      <c r="A125" s="113"/>
      <c r="B125" s="114"/>
      <c r="C125" s="119"/>
      <c r="D125" s="115"/>
      <c r="E125" s="116"/>
      <c r="F125" s="117"/>
      <c r="G125" s="120"/>
      <c r="H125" s="46"/>
    </row>
    <row r="126" spans="1:8" x14ac:dyDescent="0.25">
      <c r="A126" s="113"/>
      <c r="B126" s="114"/>
      <c r="C126" s="119"/>
      <c r="D126" s="57" t="s">
        <v>332</v>
      </c>
      <c r="E126" s="116"/>
      <c r="F126" s="117"/>
      <c r="G126" s="120"/>
      <c r="H126" s="46"/>
    </row>
    <row r="127" spans="1:8" x14ac:dyDescent="0.25">
      <c r="A127" s="66"/>
      <c r="B127" s="61"/>
      <c r="C127" s="61"/>
      <c r="D127" s="57" t="s">
        <v>333</v>
      </c>
      <c r="E127" s="63"/>
      <c r="F127" s="54"/>
      <c r="G127" s="64"/>
      <c r="H127" s="15"/>
    </row>
    <row r="128" spans="1:8" ht="30" x14ac:dyDescent="0.25">
      <c r="A128" s="66"/>
      <c r="B128" s="55"/>
      <c r="C128" s="56" t="s">
        <v>264</v>
      </c>
      <c r="D128" s="57" t="s">
        <v>59</v>
      </c>
      <c r="E128" s="58"/>
      <c r="F128" s="59"/>
      <c r="G128" s="60"/>
      <c r="H128" s="13"/>
    </row>
    <row r="129" spans="1:8" x14ac:dyDescent="0.25">
      <c r="A129" s="66" t="s">
        <v>149</v>
      </c>
      <c r="B129" s="61" t="s">
        <v>305</v>
      </c>
      <c r="C129" s="56"/>
      <c r="D129" s="62" t="s">
        <v>112</v>
      </c>
      <c r="E129" s="63" t="s">
        <v>0</v>
      </c>
      <c r="F129" s="54">
        <v>1</v>
      </c>
      <c r="G129" s="64"/>
      <c r="H129" s="15">
        <v>0</v>
      </c>
    </row>
    <row r="130" spans="1:8" x14ac:dyDescent="0.25">
      <c r="A130" s="66" t="s">
        <v>149</v>
      </c>
      <c r="B130" s="61" t="s">
        <v>304</v>
      </c>
      <c r="C130" s="56"/>
      <c r="D130" s="62" t="s">
        <v>43</v>
      </c>
      <c r="E130" s="63" t="s">
        <v>0</v>
      </c>
      <c r="F130" s="54">
        <v>1</v>
      </c>
      <c r="G130" s="64"/>
      <c r="H130" s="15">
        <v>0</v>
      </c>
    </row>
    <row r="131" spans="1:8" x14ac:dyDescent="0.25">
      <c r="A131" s="66"/>
      <c r="B131" s="61"/>
      <c r="C131" s="65"/>
      <c r="D131" s="62"/>
      <c r="E131" s="63"/>
      <c r="F131" s="54"/>
      <c r="G131" s="64"/>
      <c r="H131" s="15"/>
    </row>
    <row r="132" spans="1:8" ht="30" x14ac:dyDescent="0.25">
      <c r="A132" s="66"/>
      <c r="B132" s="55"/>
      <c r="C132" s="56" t="s">
        <v>265</v>
      </c>
      <c r="D132" s="57" t="s">
        <v>60</v>
      </c>
      <c r="E132" s="58"/>
      <c r="F132" s="59"/>
      <c r="G132" s="60"/>
      <c r="H132" s="13"/>
    </row>
    <row r="133" spans="1:8" x14ac:dyDescent="0.25">
      <c r="A133" s="66" t="s">
        <v>150</v>
      </c>
      <c r="B133" s="61" t="s">
        <v>305</v>
      </c>
      <c r="C133" s="56"/>
      <c r="D133" s="62" t="s">
        <v>112</v>
      </c>
      <c r="E133" s="63" t="s">
        <v>0</v>
      </c>
      <c r="F133" s="54">
        <v>1</v>
      </c>
      <c r="G133" s="64"/>
      <c r="H133" s="15">
        <v>0</v>
      </c>
    </row>
    <row r="134" spans="1:8" x14ac:dyDescent="0.25">
      <c r="A134" s="66" t="s">
        <v>150</v>
      </c>
      <c r="B134" s="61" t="s">
        <v>304</v>
      </c>
      <c r="C134" s="56"/>
      <c r="D134" s="62" t="s">
        <v>43</v>
      </c>
      <c r="E134" s="63" t="s">
        <v>0</v>
      </c>
      <c r="F134" s="54">
        <v>1</v>
      </c>
      <c r="G134" s="64"/>
      <c r="H134" s="15">
        <v>0</v>
      </c>
    </row>
    <row r="135" spans="1:8" x14ac:dyDescent="0.25">
      <c r="A135" s="66"/>
      <c r="B135" s="61"/>
      <c r="C135" s="65"/>
      <c r="D135" s="62"/>
      <c r="E135" s="63"/>
      <c r="F135" s="54"/>
      <c r="G135" s="64"/>
      <c r="H135" s="15"/>
    </row>
    <row r="136" spans="1:8" ht="30" x14ac:dyDescent="0.25">
      <c r="A136" s="66"/>
      <c r="B136" s="55"/>
      <c r="C136" s="56" t="s">
        <v>266</v>
      </c>
      <c r="D136" s="57" t="s">
        <v>61</v>
      </c>
      <c r="E136" s="58"/>
      <c r="F136" s="59"/>
      <c r="G136" s="60"/>
      <c r="H136" s="13"/>
    </row>
    <row r="137" spans="1:8" x14ac:dyDescent="0.25">
      <c r="A137" s="66" t="s">
        <v>151</v>
      </c>
      <c r="B137" s="61" t="s">
        <v>305</v>
      </c>
      <c r="C137" s="56"/>
      <c r="D137" s="62" t="s">
        <v>112</v>
      </c>
      <c r="E137" s="63" t="s">
        <v>0</v>
      </c>
      <c r="F137" s="54">
        <v>1</v>
      </c>
      <c r="G137" s="64"/>
      <c r="H137" s="15">
        <v>0</v>
      </c>
    </row>
    <row r="138" spans="1:8" x14ac:dyDescent="0.25">
      <c r="A138" s="66" t="s">
        <v>151</v>
      </c>
      <c r="B138" s="61" t="s">
        <v>304</v>
      </c>
      <c r="C138" s="56"/>
      <c r="D138" s="62" t="s">
        <v>43</v>
      </c>
      <c r="E138" s="63" t="s">
        <v>0</v>
      </c>
      <c r="F138" s="54">
        <v>1</v>
      </c>
      <c r="G138" s="64"/>
      <c r="H138" s="15">
        <v>0</v>
      </c>
    </row>
    <row r="139" spans="1:8" x14ac:dyDescent="0.25">
      <c r="A139" s="66"/>
      <c r="B139" s="61"/>
      <c r="C139" s="65"/>
      <c r="D139" s="62"/>
      <c r="E139" s="63"/>
      <c r="F139" s="54"/>
      <c r="G139" s="64"/>
      <c r="H139" s="15"/>
    </row>
    <row r="140" spans="1:8" ht="30" x14ac:dyDescent="0.25">
      <c r="A140" s="66"/>
      <c r="B140" s="55"/>
      <c r="C140" s="56" t="s">
        <v>267</v>
      </c>
      <c r="D140" s="57" t="s">
        <v>62</v>
      </c>
      <c r="E140" s="58"/>
      <c r="F140" s="59"/>
      <c r="G140" s="60"/>
      <c r="H140" s="13"/>
    </row>
    <row r="141" spans="1:8" x14ac:dyDescent="0.25">
      <c r="A141" s="66" t="s">
        <v>152</v>
      </c>
      <c r="B141" s="61" t="s">
        <v>305</v>
      </c>
      <c r="C141" s="56"/>
      <c r="D141" s="62" t="s">
        <v>112</v>
      </c>
      <c r="E141" s="63" t="s">
        <v>0</v>
      </c>
      <c r="F141" s="54">
        <v>1</v>
      </c>
      <c r="G141" s="64"/>
      <c r="H141" s="15">
        <v>0</v>
      </c>
    </row>
    <row r="142" spans="1:8" x14ac:dyDescent="0.25">
      <c r="A142" s="66" t="s">
        <v>152</v>
      </c>
      <c r="B142" s="61" t="s">
        <v>304</v>
      </c>
      <c r="C142" s="56"/>
      <c r="D142" s="62" t="s">
        <v>43</v>
      </c>
      <c r="E142" s="63" t="s">
        <v>0</v>
      </c>
      <c r="F142" s="54">
        <v>1</v>
      </c>
      <c r="G142" s="64"/>
      <c r="H142" s="15">
        <v>0</v>
      </c>
    </row>
    <row r="143" spans="1:8" x14ac:dyDescent="0.25">
      <c r="A143" s="66"/>
      <c r="B143" s="61"/>
      <c r="C143" s="65"/>
      <c r="D143" s="62"/>
      <c r="E143" s="63"/>
      <c r="F143" s="54"/>
      <c r="G143" s="64"/>
      <c r="H143" s="15"/>
    </row>
    <row r="144" spans="1:8" ht="30" x14ac:dyDescent="0.25">
      <c r="A144" s="66"/>
      <c r="B144" s="55"/>
      <c r="C144" s="56" t="s">
        <v>268</v>
      </c>
      <c r="D144" s="57" t="s">
        <v>63</v>
      </c>
      <c r="E144" s="58"/>
      <c r="F144" s="59"/>
      <c r="G144" s="60"/>
      <c r="H144" s="13"/>
    </row>
    <row r="145" spans="1:8" x14ac:dyDescent="0.25">
      <c r="A145" s="66" t="s">
        <v>153</v>
      </c>
      <c r="B145" s="61" t="s">
        <v>305</v>
      </c>
      <c r="C145" s="56"/>
      <c r="D145" s="62" t="s">
        <v>112</v>
      </c>
      <c r="E145" s="63" t="s">
        <v>0</v>
      </c>
      <c r="F145" s="54">
        <v>1</v>
      </c>
      <c r="G145" s="64"/>
      <c r="H145" s="15">
        <v>0</v>
      </c>
    </row>
    <row r="146" spans="1:8" x14ac:dyDescent="0.25">
      <c r="A146" s="66" t="s">
        <v>153</v>
      </c>
      <c r="B146" s="61" t="s">
        <v>304</v>
      </c>
      <c r="C146" s="56"/>
      <c r="D146" s="62" t="s">
        <v>43</v>
      </c>
      <c r="E146" s="63" t="s">
        <v>0</v>
      </c>
      <c r="F146" s="54">
        <v>1</v>
      </c>
      <c r="G146" s="64"/>
      <c r="H146" s="15">
        <v>0</v>
      </c>
    </row>
    <row r="147" spans="1:8" x14ac:dyDescent="0.25">
      <c r="A147" s="66"/>
      <c r="B147" s="61"/>
      <c r="C147" s="65"/>
      <c r="D147" s="62"/>
      <c r="E147" s="63"/>
      <c r="F147" s="54"/>
      <c r="G147" s="64"/>
      <c r="H147" s="15"/>
    </row>
    <row r="148" spans="1:8" ht="30" x14ac:dyDescent="0.25">
      <c r="A148" s="66"/>
      <c r="B148" s="55"/>
      <c r="C148" s="56" t="s">
        <v>269</v>
      </c>
      <c r="D148" s="57" t="s">
        <v>64</v>
      </c>
      <c r="E148" s="58"/>
      <c r="F148" s="59"/>
      <c r="G148" s="60"/>
      <c r="H148" s="13"/>
    </row>
    <row r="149" spans="1:8" x14ac:dyDescent="0.25">
      <c r="A149" s="66" t="s">
        <v>154</v>
      </c>
      <c r="B149" s="61" t="s">
        <v>305</v>
      </c>
      <c r="C149" s="56"/>
      <c r="D149" s="62" t="s">
        <v>112</v>
      </c>
      <c r="E149" s="63" t="s">
        <v>0</v>
      </c>
      <c r="F149" s="54">
        <v>1</v>
      </c>
      <c r="G149" s="64"/>
      <c r="H149" s="15">
        <v>0</v>
      </c>
    </row>
    <row r="150" spans="1:8" x14ac:dyDescent="0.25">
      <c r="A150" s="66" t="s">
        <v>154</v>
      </c>
      <c r="B150" s="61" t="s">
        <v>304</v>
      </c>
      <c r="C150" s="56"/>
      <c r="D150" s="62" t="s">
        <v>43</v>
      </c>
      <c r="E150" s="63" t="s">
        <v>0</v>
      </c>
      <c r="F150" s="54">
        <v>1</v>
      </c>
      <c r="G150" s="64"/>
      <c r="H150" s="15">
        <v>0</v>
      </c>
    </row>
    <row r="151" spans="1:8" x14ac:dyDescent="0.25">
      <c r="A151" s="66"/>
      <c r="B151" s="61"/>
      <c r="C151" s="65"/>
      <c r="D151" s="62"/>
      <c r="E151" s="63"/>
      <c r="F151" s="54"/>
      <c r="G151" s="64"/>
      <c r="H151" s="15"/>
    </row>
    <row r="152" spans="1:8" ht="30" x14ac:dyDescent="0.25">
      <c r="A152" s="66"/>
      <c r="B152" s="55"/>
      <c r="C152" s="56" t="s">
        <v>270</v>
      </c>
      <c r="D152" s="57" t="s">
        <v>284</v>
      </c>
      <c r="E152" s="58"/>
      <c r="F152" s="59"/>
      <c r="G152" s="60"/>
      <c r="H152" s="13"/>
    </row>
    <row r="153" spans="1:8" x14ac:dyDescent="0.25">
      <c r="A153" s="66" t="s">
        <v>154</v>
      </c>
      <c r="B153" s="61" t="s">
        <v>305</v>
      </c>
      <c r="C153" s="56"/>
      <c r="D153" s="62" t="s">
        <v>112</v>
      </c>
      <c r="E153" s="63" t="s">
        <v>0</v>
      </c>
      <c r="F153" s="54">
        <v>1</v>
      </c>
      <c r="G153" s="64"/>
      <c r="H153" s="15">
        <v>0</v>
      </c>
    </row>
    <row r="154" spans="1:8" x14ac:dyDescent="0.25">
      <c r="A154" s="66" t="s">
        <v>154</v>
      </c>
      <c r="B154" s="61" t="s">
        <v>304</v>
      </c>
      <c r="C154" s="56"/>
      <c r="D154" s="62" t="s">
        <v>43</v>
      </c>
      <c r="E154" s="63" t="s">
        <v>0</v>
      </c>
      <c r="F154" s="54">
        <v>1</v>
      </c>
      <c r="G154" s="64"/>
      <c r="H154" s="15">
        <v>0</v>
      </c>
    </row>
    <row r="155" spans="1:8" x14ac:dyDescent="0.25">
      <c r="A155" s="66"/>
      <c r="B155" s="61"/>
      <c r="C155" s="65"/>
      <c r="D155" s="62"/>
      <c r="E155" s="63"/>
      <c r="F155" s="54"/>
      <c r="G155" s="64"/>
      <c r="H155" s="15"/>
    </row>
    <row r="156" spans="1:8" ht="30" x14ac:dyDescent="0.25">
      <c r="A156" s="66"/>
      <c r="B156" s="55"/>
      <c r="C156" s="56" t="s">
        <v>271</v>
      </c>
      <c r="D156" s="57" t="s">
        <v>65</v>
      </c>
      <c r="E156" s="58"/>
      <c r="F156" s="59"/>
      <c r="G156" s="60"/>
      <c r="H156" s="13"/>
    </row>
    <row r="157" spans="1:8" x14ac:dyDescent="0.25">
      <c r="A157" s="66" t="s">
        <v>6</v>
      </c>
      <c r="B157" s="61" t="s">
        <v>305</v>
      </c>
      <c r="C157" s="56"/>
      <c r="D157" s="62" t="s">
        <v>112</v>
      </c>
      <c r="E157" s="63" t="s">
        <v>0</v>
      </c>
      <c r="F157" s="54">
        <v>1</v>
      </c>
      <c r="G157" s="64"/>
      <c r="H157" s="15">
        <v>0</v>
      </c>
    </row>
    <row r="158" spans="1:8" x14ac:dyDescent="0.25">
      <c r="A158" s="66" t="s">
        <v>6</v>
      </c>
      <c r="B158" s="61" t="s">
        <v>304</v>
      </c>
      <c r="C158" s="56"/>
      <c r="D158" s="62" t="s">
        <v>43</v>
      </c>
      <c r="E158" s="63" t="s">
        <v>0</v>
      </c>
      <c r="F158" s="54">
        <v>1</v>
      </c>
      <c r="G158" s="64"/>
      <c r="H158" s="15">
        <v>0</v>
      </c>
    </row>
    <row r="159" spans="1:8" x14ac:dyDescent="0.25">
      <c r="A159" s="66"/>
      <c r="B159" s="61"/>
      <c r="C159" s="65"/>
      <c r="D159" s="62"/>
      <c r="E159" s="63"/>
      <c r="F159" s="54"/>
      <c r="G159" s="64"/>
      <c r="H159" s="15"/>
    </row>
    <row r="160" spans="1:8" ht="30" x14ac:dyDescent="0.25">
      <c r="A160" s="66"/>
      <c r="B160" s="55"/>
      <c r="C160" s="56" t="s">
        <v>272</v>
      </c>
      <c r="D160" s="57" t="s">
        <v>66</v>
      </c>
      <c r="E160" s="58"/>
      <c r="F160" s="59"/>
      <c r="G160" s="60"/>
      <c r="H160" s="13"/>
    </row>
    <row r="161" spans="1:9" x14ac:dyDescent="0.25">
      <c r="A161" s="66" t="s">
        <v>155</v>
      </c>
      <c r="B161" s="61" t="s">
        <v>305</v>
      </c>
      <c r="C161" s="56"/>
      <c r="D161" s="62" t="s">
        <v>112</v>
      </c>
      <c r="E161" s="63" t="s">
        <v>0</v>
      </c>
      <c r="F161" s="54">
        <v>1</v>
      </c>
      <c r="G161" s="64"/>
      <c r="H161" s="15">
        <v>0</v>
      </c>
    </row>
    <row r="162" spans="1:9" x14ac:dyDescent="0.25">
      <c r="A162" s="66" t="s">
        <v>155</v>
      </c>
      <c r="B162" s="61" t="s">
        <v>304</v>
      </c>
      <c r="C162" s="56"/>
      <c r="D162" s="62" t="s">
        <v>43</v>
      </c>
      <c r="E162" s="63" t="s">
        <v>0</v>
      </c>
      <c r="F162" s="54">
        <v>1</v>
      </c>
      <c r="G162" s="64"/>
      <c r="H162" s="15">
        <v>0</v>
      </c>
    </row>
    <row r="163" spans="1:9" x14ac:dyDescent="0.25">
      <c r="A163" s="66"/>
      <c r="B163" s="61"/>
      <c r="C163" s="65"/>
      <c r="D163" s="62"/>
      <c r="E163" s="63"/>
      <c r="F163" s="54"/>
      <c r="G163" s="64"/>
      <c r="H163" s="15"/>
    </row>
    <row r="164" spans="1:9" ht="30" x14ac:dyDescent="0.25">
      <c r="A164" s="66"/>
      <c r="B164" s="55"/>
      <c r="C164" s="56" t="s">
        <v>273</v>
      </c>
      <c r="D164" s="57" t="s">
        <v>67</v>
      </c>
      <c r="E164" s="58"/>
      <c r="F164" s="59"/>
      <c r="G164" s="60"/>
      <c r="H164" s="13"/>
    </row>
    <row r="165" spans="1:9" x14ac:dyDescent="0.25">
      <c r="A165" s="66" t="s">
        <v>5</v>
      </c>
      <c r="B165" s="61" t="s">
        <v>305</v>
      </c>
      <c r="C165" s="56"/>
      <c r="D165" s="62" t="s">
        <v>112</v>
      </c>
      <c r="E165" s="63" t="s">
        <v>0</v>
      </c>
      <c r="F165" s="54">
        <v>1</v>
      </c>
      <c r="G165" s="64"/>
      <c r="H165" s="15">
        <v>0</v>
      </c>
    </row>
    <row r="166" spans="1:9" x14ac:dyDescent="0.25">
      <c r="A166" s="66" t="s">
        <v>5</v>
      </c>
      <c r="B166" s="61" t="s">
        <v>304</v>
      </c>
      <c r="C166" s="56"/>
      <c r="D166" s="62" t="s">
        <v>43</v>
      </c>
      <c r="E166" s="63" t="s">
        <v>0</v>
      </c>
      <c r="F166" s="54">
        <v>1</v>
      </c>
      <c r="G166" s="64"/>
      <c r="H166" s="15">
        <v>0</v>
      </c>
    </row>
    <row r="167" spans="1:9" x14ac:dyDescent="0.25">
      <c r="A167" s="66"/>
      <c r="B167" s="61"/>
      <c r="C167" s="65"/>
      <c r="D167" s="62"/>
      <c r="E167" s="63"/>
      <c r="F167" s="54"/>
      <c r="G167" s="64"/>
      <c r="H167" s="15"/>
      <c r="I167"/>
    </row>
    <row r="168" spans="1:9" s="68" customFormat="1" ht="30" x14ac:dyDescent="0.25">
      <c r="A168" s="66"/>
      <c r="B168" s="55"/>
      <c r="C168" s="56" t="s">
        <v>318</v>
      </c>
      <c r="D168" s="57" t="s">
        <v>319</v>
      </c>
      <c r="E168" s="58"/>
      <c r="F168" s="59"/>
      <c r="G168" s="60"/>
      <c r="H168" s="60"/>
    </row>
    <row r="169" spans="1:9" s="68" customFormat="1" x14ac:dyDescent="0.25">
      <c r="A169" s="66" t="s">
        <v>320</v>
      </c>
      <c r="B169" s="61" t="s">
        <v>305</v>
      </c>
      <c r="C169" s="56"/>
      <c r="D169" s="62" t="s">
        <v>112</v>
      </c>
      <c r="E169" s="63" t="s">
        <v>0</v>
      </c>
      <c r="F169" s="54">
        <v>1</v>
      </c>
      <c r="G169" s="64"/>
      <c r="H169" s="64">
        <v>0</v>
      </c>
    </row>
    <row r="170" spans="1:9" s="68" customFormat="1" x14ac:dyDescent="0.25">
      <c r="A170" s="66" t="s">
        <v>320</v>
      </c>
      <c r="B170" s="61" t="s">
        <v>304</v>
      </c>
      <c r="C170" s="56"/>
      <c r="D170" s="62" t="s">
        <v>43</v>
      </c>
      <c r="E170" s="63" t="s">
        <v>0</v>
      </c>
      <c r="F170" s="54">
        <v>1</v>
      </c>
      <c r="G170" s="64"/>
      <c r="H170" s="64">
        <v>0</v>
      </c>
    </row>
    <row r="171" spans="1:9" s="68" customFormat="1" x14ac:dyDescent="0.25">
      <c r="A171" s="66"/>
      <c r="B171" s="61"/>
      <c r="C171" s="65"/>
      <c r="D171" s="62"/>
      <c r="E171" s="63"/>
      <c r="F171" s="54"/>
      <c r="G171" s="64"/>
      <c r="H171" s="64"/>
    </row>
    <row r="172" spans="1:9" s="68" customFormat="1" ht="30" x14ac:dyDescent="0.25">
      <c r="A172" s="66"/>
      <c r="B172" s="55"/>
      <c r="C172" s="56" t="s">
        <v>274</v>
      </c>
      <c r="D172" s="57" t="s">
        <v>68</v>
      </c>
      <c r="E172" s="58"/>
      <c r="F172" s="59"/>
      <c r="G172" s="60"/>
      <c r="H172" s="60"/>
    </row>
    <row r="173" spans="1:9" s="68" customFormat="1" x14ac:dyDescent="0.25">
      <c r="A173" s="66" t="s">
        <v>156</v>
      </c>
      <c r="B173" s="61" t="s">
        <v>305</v>
      </c>
      <c r="C173" s="56"/>
      <c r="D173" s="62" t="s">
        <v>112</v>
      </c>
      <c r="E173" s="63" t="s">
        <v>0</v>
      </c>
      <c r="F173" s="54">
        <v>1</v>
      </c>
      <c r="G173" s="64"/>
      <c r="H173" s="64">
        <v>0</v>
      </c>
    </row>
    <row r="174" spans="1:9" s="68" customFormat="1" x14ac:dyDescent="0.25">
      <c r="A174" s="66" t="s">
        <v>156</v>
      </c>
      <c r="B174" s="61" t="s">
        <v>304</v>
      </c>
      <c r="C174" s="56"/>
      <c r="D174" s="62" t="s">
        <v>43</v>
      </c>
      <c r="E174" s="63" t="s">
        <v>0</v>
      </c>
      <c r="F174" s="54">
        <v>1</v>
      </c>
      <c r="G174" s="64"/>
      <c r="H174" s="64">
        <v>0</v>
      </c>
    </row>
    <row r="175" spans="1:9" s="68" customFormat="1" x14ac:dyDescent="0.25">
      <c r="A175" s="66"/>
      <c r="B175" s="61"/>
      <c r="C175" s="65"/>
      <c r="D175" s="62"/>
      <c r="E175" s="63"/>
      <c r="F175" s="54"/>
      <c r="G175" s="64"/>
      <c r="H175" s="64"/>
    </row>
    <row r="176" spans="1:9" s="68" customFormat="1" ht="30" x14ac:dyDescent="0.25">
      <c r="A176" s="66"/>
      <c r="B176" s="55"/>
      <c r="C176" s="56" t="s">
        <v>321</v>
      </c>
      <c r="D176" s="57" t="s">
        <v>322</v>
      </c>
      <c r="E176" s="58"/>
      <c r="F176" s="59"/>
      <c r="G176" s="60"/>
      <c r="H176" s="60"/>
    </row>
    <row r="177" spans="1:9" s="68" customFormat="1" x14ac:dyDescent="0.25">
      <c r="A177" s="66" t="s">
        <v>323</v>
      </c>
      <c r="B177" s="61" t="s">
        <v>305</v>
      </c>
      <c r="C177" s="56"/>
      <c r="D177" s="62" t="s">
        <v>112</v>
      </c>
      <c r="E177" s="63" t="s">
        <v>0</v>
      </c>
      <c r="F177" s="54">
        <v>1</v>
      </c>
      <c r="G177" s="64"/>
      <c r="H177" s="64">
        <v>0</v>
      </c>
    </row>
    <row r="178" spans="1:9" s="68" customFormat="1" x14ac:dyDescent="0.25">
      <c r="A178" s="66" t="s">
        <v>323</v>
      </c>
      <c r="B178" s="61" t="s">
        <v>304</v>
      </c>
      <c r="C178" s="56"/>
      <c r="D178" s="62" t="s">
        <v>43</v>
      </c>
      <c r="E178" s="63" t="s">
        <v>0</v>
      </c>
      <c r="F178" s="54">
        <v>1</v>
      </c>
      <c r="G178" s="64"/>
      <c r="H178" s="64">
        <v>0</v>
      </c>
    </row>
    <row r="179" spans="1:9" x14ac:dyDescent="0.25">
      <c r="A179" s="66"/>
      <c r="B179" s="61"/>
      <c r="C179" s="65"/>
      <c r="D179" s="62"/>
      <c r="E179" s="63"/>
      <c r="F179" s="54"/>
      <c r="G179" s="64"/>
      <c r="H179" s="15"/>
      <c r="I179"/>
    </row>
    <row r="180" spans="1:9" ht="30" x14ac:dyDescent="0.25">
      <c r="A180" s="66"/>
      <c r="B180" s="55"/>
      <c r="C180" s="56" t="s">
        <v>275</v>
      </c>
      <c r="D180" s="57" t="s">
        <v>69</v>
      </c>
      <c r="E180" s="58"/>
      <c r="F180" s="59"/>
      <c r="G180" s="60"/>
      <c r="H180" s="13"/>
      <c r="I180"/>
    </row>
    <row r="181" spans="1:9" x14ac:dyDescent="0.25">
      <c r="A181" s="66" t="s">
        <v>157</v>
      </c>
      <c r="B181" s="61" t="s">
        <v>305</v>
      </c>
      <c r="C181" s="56"/>
      <c r="D181" s="62" t="s">
        <v>112</v>
      </c>
      <c r="E181" s="63" t="s">
        <v>0</v>
      </c>
      <c r="F181" s="54">
        <v>1</v>
      </c>
      <c r="G181" s="64"/>
      <c r="H181" s="15">
        <v>0</v>
      </c>
      <c r="I181"/>
    </row>
    <row r="182" spans="1:9" x14ac:dyDescent="0.25">
      <c r="A182" s="66" t="s">
        <v>157</v>
      </c>
      <c r="B182" s="61" t="s">
        <v>304</v>
      </c>
      <c r="C182" s="56"/>
      <c r="D182" s="62" t="s">
        <v>43</v>
      </c>
      <c r="E182" s="63" t="s">
        <v>0</v>
      </c>
      <c r="F182" s="54">
        <v>1</v>
      </c>
      <c r="G182" s="64"/>
      <c r="H182" s="15">
        <v>0</v>
      </c>
      <c r="I182"/>
    </row>
    <row r="183" spans="1:9" x14ac:dyDescent="0.25">
      <c r="A183" s="66"/>
      <c r="B183" s="61"/>
      <c r="C183" s="65"/>
      <c r="D183" s="62"/>
      <c r="E183" s="63"/>
      <c r="F183" s="54"/>
      <c r="G183" s="64"/>
      <c r="H183" s="15"/>
      <c r="I183"/>
    </row>
    <row r="184" spans="1:9" ht="30" x14ac:dyDescent="0.25">
      <c r="A184" s="66"/>
      <c r="B184" s="55"/>
      <c r="C184" s="56" t="s">
        <v>276</v>
      </c>
      <c r="D184" s="57" t="s">
        <v>70</v>
      </c>
      <c r="E184" s="58"/>
      <c r="F184" s="59"/>
      <c r="G184" s="60"/>
      <c r="H184" s="13"/>
      <c r="I184"/>
    </row>
    <row r="185" spans="1:9" x14ac:dyDescent="0.25">
      <c r="A185" s="66" t="s">
        <v>158</v>
      </c>
      <c r="B185" s="61" t="s">
        <v>305</v>
      </c>
      <c r="C185" s="56"/>
      <c r="D185" s="62" t="s">
        <v>112</v>
      </c>
      <c r="E185" s="63" t="s">
        <v>0</v>
      </c>
      <c r="F185" s="54">
        <v>1</v>
      </c>
      <c r="G185" s="64"/>
      <c r="H185" s="15">
        <v>0</v>
      </c>
      <c r="I185"/>
    </row>
    <row r="186" spans="1:9" x14ac:dyDescent="0.25">
      <c r="A186" s="66" t="s">
        <v>158</v>
      </c>
      <c r="B186" s="61" t="s">
        <v>304</v>
      </c>
      <c r="C186" s="56"/>
      <c r="D186" s="62" t="s">
        <v>43</v>
      </c>
      <c r="E186" s="63" t="s">
        <v>0</v>
      </c>
      <c r="F186" s="54">
        <v>1</v>
      </c>
      <c r="G186" s="64"/>
      <c r="H186" s="15">
        <v>0</v>
      </c>
      <c r="I186"/>
    </row>
    <row r="187" spans="1:9" x14ac:dyDescent="0.25">
      <c r="A187" s="66"/>
      <c r="B187" s="61"/>
      <c r="C187" s="65"/>
      <c r="D187" s="62"/>
      <c r="E187" s="63"/>
      <c r="F187" s="54"/>
      <c r="G187" s="64"/>
      <c r="H187" s="15"/>
      <c r="I187"/>
    </row>
    <row r="188" spans="1:9" ht="30" x14ac:dyDescent="0.25">
      <c r="A188" s="66"/>
      <c r="B188" s="55"/>
      <c r="C188" s="56" t="s">
        <v>277</v>
      </c>
      <c r="D188" s="57" t="s">
        <v>71</v>
      </c>
      <c r="E188" s="58"/>
      <c r="F188" s="59"/>
      <c r="G188" s="60"/>
      <c r="H188" s="13"/>
      <c r="I188"/>
    </row>
    <row r="189" spans="1:9" x14ac:dyDescent="0.25">
      <c r="A189" s="66" t="s">
        <v>159</v>
      </c>
      <c r="B189" s="61" t="s">
        <v>305</v>
      </c>
      <c r="C189" s="56"/>
      <c r="D189" s="62" t="s">
        <v>112</v>
      </c>
      <c r="E189" s="63" t="s">
        <v>0</v>
      </c>
      <c r="F189" s="54">
        <v>1</v>
      </c>
      <c r="G189" s="64"/>
      <c r="H189" s="15">
        <v>0</v>
      </c>
      <c r="I189"/>
    </row>
    <row r="190" spans="1:9" x14ac:dyDescent="0.25">
      <c r="A190" s="66" t="s">
        <v>159</v>
      </c>
      <c r="B190" s="61" t="s">
        <v>304</v>
      </c>
      <c r="C190" s="56"/>
      <c r="D190" s="62" t="s">
        <v>43</v>
      </c>
      <c r="E190" s="63" t="s">
        <v>0</v>
      </c>
      <c r="F190" s="54">
        <v>1</v>
      </c>
      <c r="G190" s="64"/>
      <c r="H190" s="15">
        <v>0</v>
      </c>
      <c r="I190"/>
    </row>
    <row r="191" spans="1:9" x14ac:dyDescent="0.25">
      <c r="A191" s="66"/>
      <c r="B191" s="61"/>
      <c r="C191" s="65"/>
      <c r="D191" s="62"/>
      <c r="E191" s="63"/>
      <c r="F191" s="54"/>
      <c r="G191" s="64"/>
      <c r="H191" s="15"/>
      <c r="I191"/>
    </row>
    <row r="192" spans="1:9" ht="30" x14ac:dyDescent="0.25">
      <c r="A192" s="66"/>
      <c r="B192" s="55"/>
      <c r="C192" s="56" t="s">
        <v>278</v>
      </c>
      <c r="D192" s="57" t="s">
        <v>72</v>
      </c>
      <c r="E192" s="58"/>
      <c r="F192" s="59"/>
      <c r="G192" s="60"/>
      <c r="H192" s="13"/>
      <c r="I192"/>
    </row>
    <row r="193" spans="1:9" x14ac:dyDescent="0.25">
      <c r="A193" s="66" t="s">
        <v>160</v>
      </c>
      <c r="B193" s="61" t="s">
        <v>305</v>
      </c>
      <c r="C193" s="56"/>
      <c r="D193" s="62" t="s">
        <v>112</v>
      </c>
      <c r="E193" s="63" t="s">
        <v>0</v>
      </c>
      <c r="F193" s="54">
        <v>1</v>
      </c>
      <c r="G193" s="64"/>
      <c r="H193" s="15">
        <v>0</v>
      </c>
      <c r="I193"/>
    </row>
    <row r="194" spans="1:9" x14ac:dyDescent="0.25">
      <c r="A194" s="66" t="s">
        <v>160</v>
      </c>
      <c r="B194" s="61" t="s">
        <v>304</v>
      </c>
      <c r="C194" s="56"/>
      <c r="D194" s="62" t="s">
        <v>43</v>
      </c>
      <c r="E194" s="63" t="s">
        <v>0</v>
      </c>
      <c r="F194" s="54">
        <v>1</v>
      </c>
      <c r="G194" s="64"/>
      <c r="H194" s="15">
        <v>0</v>
      </c>
      <c r="I194"/>
    </row>
    <row r="195" spans="1:9" x14ac:dyDescent="0.25">
      <c r="A195" s="66"/>
      <c r="B195" s="61"/>
      <c r="C195" s="65"/>
      <c r="D195" s="62"/>
      <c r="E195" s="63"/>
      <c r="F195" s="54"/>
      <c r="G195" s="64"/>
      <c r="H195" s="15"/>
      <c r="I195"/>
    </row>
    <row r="196" spans="1:9" ht="30" x14ac:dyDescent="0.25">
      <c r="A196" s="66"/>
      <c r="B196" s="55"/>
      <c r="C196" s="56" t="s">
        <v>279</v>
      </c>
      <c r="D196" s="57" t="s">
        <v>73</v>
      </c>
      <c r="E196" s="58"/>
      <c r="F196" s="59"/>
      <c r="G196" s="60"/>
      <c r="H196" s="13"/>
      <c r="I196"/>
    </row>
    <row r="197" spans="1:9" x14ac:dyDescent="0.25">
      <c r="A197" s="66" t="s">
        <v>161</v>
      </c>
      <c r="B197" s="61" t="s">
        <v>305</v>
      </c>
      <c r="C197" s="56"/>
      <c r="D197" s="62" t="s">
        <v>112</v>
      </c>
      <c r="E197" s="63" t="s">
        <v>0</v>
      </c>
      <c r="F197" s="54">
        <v>1</v>
      </c>
      <c r="G197" s="64"/>
      <c r="H197" s="15">
        <v>0</v>
      </c>
      <c r="I197"/>
    </row>
    <row r="198" spans="1:9" x14ac:dyDescent="0.25">
      <c r="A198" s="66" t="s">
        <v>161</v>
      </c>
      <c r="B198" s="61" t="s">
        <v>304</v>
      </c>
      <c r="C198" s="56"/>
      <c r="D198" s="62" t="s">
        <v>43</v>
      </c>
      <c r="E198" s="63" t="s">
        <v>0</v>
      </c>
      <c r="F198" s="54">
        <v>1</v>
      </c>
      <c r="G198" s="64"/>
      <c r="H198" s="15">
        <v>0</v>
      </c>
      <c r="I198"/>
    </row>
    <row r="199" spans="1:9" x14ac:dyDescent="0.25">
      <c r="A199" s="66"/>
      <c r="B199" s="61"/>
      <c r="C199" s="65"/>
      <c r="D199" s="62"/>
      <c r="E199" s="63"/>
      <c r="F199" s="54"/>
      <c r="G199" s="64"/>
      <c r="H199" s="15"/>
      <c r="I199"/>
    </row>
    <row r="200" spans="1:9" ht="30" x14ac:dyDescent="0.25">
      <c r="A200" s="66"/>
      <c r="B200" s="55"/>
      <c r="C200" s="56" t="s">
        <v>280</v>
      </c>
      <c r="D200" s="57" t="s">
        <v>117</v>
      </c>
      <c r="E200" s="58"/>
      <c r="F200" s="59"/>
      <c r="G200" s="60"/>
      <c r="H200" s="13"/>
      <c r="I200"/>
    </row>
    <row r="201" spans="1:9" x14ac:dyDescent="0.25">
      <c r="A201" s="66" t="s">
        <v>162</v>
      </c>
      <c r="B201" s="61" t="s">
        <v>305</v>
      </c>
      <c r="C201" s="56"/>
      <c r="D201" s="62" t="s">
        <v>112</v>
      </c>
      <c r="E201" s="63" t="s">
        <v>0</v>
      </c>
      <c r="F201" s="54">
        <v>1</v>
      </c>
      <c r="G201" s="64"/>
      <c r="H201" s="15">
        <v>0</v>
      </c>
      <c r="I201"/>
    </row>
    <row r="202" spans="1:9" x14ac:dyDescent="0.25">
      <c r="A202" s="66" t="s">
        <v>162</v>
      </c>
      <c r="B202" s="61" t="s">
        <v>304</v>
      </c>
      <c r="C202" s="56"/>
      <c r="D202" s="62" t="s">
        <v>43</v>
      </c>
      <c r="E202" s="63" t="s">
        <v>0</v>
      </c>
      <c r="F202" s="54">
        <v>1</v>
      </c>
      <c r="G202" s="64"/>
      <c r="H202" s="15">
        <v>0</v>
      </c>
      <c r="I202"/>
    </row>
    <row r="203" spans="1:9" x14ac:dyDescent="0.25">
      <c r="A203" s="66"/>
      <c r="B203" s="61"/>
      <c r="C203" s="65"/>
      <c r="D203" s="62"/>
      <c r="E203" s="63"/>
      <c r="F203" s="54"/>
      <c r="G203" s="64"/>
      <c r="H203" s="15"/>
      <c r="I203"/>
    </row>
    <row r="204" spans="1:9" ht="30" x14ac:dyDescent="0.25">
      <c r="A204" s="66"/>
      <c r="B204" s="55"/>
      <c r="C204" s="56" t="s">
        <v>281</v>
      </c>
      <c r="D204" s="57" t="s">
        <v>74</v>
      </c>
      <c r="E204" s="58"/>
      <c r="F204" s="59"/>
      <c r="G204" s="60"/>
      <c r="H204" s="13"/>
      <c r="I204"/>
    </row>
    <row r="205" spans="1:9" x14ac:dyDescent="0.25">
      <c r="A205" s="66" t="s">
        <v>163</v>
      </c>
      <c r="B205" s="61" t="s">
        <v>305</v>
      </c>
      <c r="C205" s="56"/>
      <c r="D205" s="62" t="s">
        <v>112</v>
      </c>
      <c r="E205" s="63" t="s">
        <v>0</v>
      </c>
      <c r="F205" s="54">
        <v>1</v>
      </c>
      <c r="G205" s="64"/>
      <c r="H205" s="15">
        <v>0</v>
      </c>
      <c r="I205"/>
    </row>
    <row r="206" spans="1:9" x14ac:dyDescent="0.25">
      <c r="A206" s="66" t="s">
        <v>163</v>
      </c>
      <c r="B206" s="61" t="s">
        <v>304</v>
      </c>
      <c r="C206" s="56"/>
      <c r="D206" s="62" t="s">
        <v>43</v>
      </c>
      <c r="E206" s="63" t="s">
        <v>0</v>
      </c>
      <c r="F206" s="54">
        <v>1</v>
      </c>
      <c r="G206" s="64"/>
      <c r="H206" s="15">
        <v>0</v>
      </c>
      <c r="I206"/>
    </row>
    <row r="207" spans="1:9" x14ac:dyDescent="0.25">
      <c r="A207" s="66"/>
      <c r="B207" s="61"/>
      <c r="C207" s="65"/>
      <c r="D207" s="62"/>
      <c r="E207" s="63"/>
      <c r="F207" s="54"/>
      <c r="G207" s="64"/>
      <c r="H207" s="15"/>
      <c r="I207"/>
    </row>
    <row r="208" spans="1:9" ht="30" x14ac:dyDescent="0.25">
      <c r="A208" s="66"/>
      <c r="B208" s="55"/>
      <c r="C208" s="56" t="s">
        <v>282</v>
      </c>
      <c r="D208" s="57" t="s">
        <v>75</v>
      </c>
      <c r="E208" s="58"/>
      <c r="F208" s="59"/>
      <c r="G208" s="60"/>
      <c r="H208" s="13"/>
      <c r="I208"/>
    </row>
    <row r="209" spans="1:9" x14ac:dyDescent="0.25">
      <c r="A209" s="66" t="s">
        <v>164</v>
      </c>
      <c r="B209" s="61" t="s">
        <v>305</v>
      </c>
      <c r="C209" s="56"/>
      <c r="D209" s="62" t="s">
        <v>112</v>
      </c>
      <c r="E209" s="63" t="s">
        <v>0</v>
      </c>
      <c r="F209" s="54">
        <v>1</v>
      </c>
      <c r="G209" s="64"/>
      <c r="H209" s="15">
        <v>0</v>
      </c>
      <c r="I209"/>
    </row>
    <row r="210" spans="1:9" x14ac:dyDescent="0.25">
      <c r="A210" s="66" t="s">
        <v>164</v>
      </c>
      <c r="B210" s="61" t="s">
        <v>304</v>
      </c>
      <c r="C210" s="56"/>
      <c r="D210" s="62" t="s">
        <v>43</v>
      </c>
      <c r="E210" s="63" t="s">
        <v>0</v>
      </c>
      <c r="F210" s="54">
        <v>1</v>
      </c>
      <c r="G210" s="64"/>
      <c r="H210" s="15">
        <v>0</v>
      </c>
      <c r="I210"/>
    </row>
    <row r="211" spans="1:9" x14ac:dyDescent="0.25">
      <c r="A211" s="66"/>
      <c r="B211" s="61"/>
      <c r="C211" s="65"/>
      <c r="D211" s="62"/>
      <c r="E211" s="63"/>
      <c r="F211" s="54"/>
      <c r="G211" s="64"/>
      <c r="H211" s="15"/>
      <c r="I211"/>
    </row>
    <row r="212" spans="1:9" ht="30" x14ac:dyDescent="0.25">
      <c r="A212" s="66"/>
      <c r="B212" s="55"/>
      <c r="C212" s="56" t="s">
        <v>283</v>
      </c>
      <c r="D212" s="57" t="s">
        <v>76</v>
      </c>
      <c r="E212" s="58"/>
      <c r="F212" s="59"/>
      <c r="G212" s="60"/>
      <c r="H212" s="13"/>
      <c r="I212"/>
    </row>
    <row r="213" spans="1:9" x14ac:dyDescent="0.25">
      <c r="A213" s="66" t="s">
        <v>165</v>
      </c>
      <c r="B213" s="61" t="s">
        <v>305</v>
      </c>
      <c r="C213" s="56"/>
      <c r="D213" s="62" t="s">
        <v>112</v>
      </c>
      <c r="E213" s="63" t="s">
        <v>0</v>
      </c>
      <c r="F213" s="54">
        <v>1</v>
      </c>
      <c r="G213" s="64"/>
      <c r="H213" s="15">
        <v>0</v>
      </c>
      <c r="I213"/>
    </row>
    <row r="214" spans="1:9" x14ac:dyDescent="0.25">
      <c r="A214" s="66" t="s">
        <v>165</v>
      </c>
      <c r="B214" s="61" t="s">
        <v>304</v>
      </c>
      <c r="C214" s="56"/>
      <c r="D214" s="62" t="s">
        <v>43</v>
      </c>
      <c r="E214" s="63" t="s">
        <v>0</v>
      </c>
      <c r="F214" s="54">
        <v>1</v>
      </c>
      <c r="G214" s="64"/>
      <c r="H214" s="15">
        <v>0</v>
      </c>
      <c r="I214"/>
    </row>
    <row r="215" spans="1:9" x14ac:dyDescent="0.25">
      <c r="A215" s="66"/>
      <c r="B215" s="61"/>
      <c r="C215" s="65"/>
      <c r="D215" s="62"/>
      <c r="E215" s="63"/>
      <c r="F215" s="54"/>
      <c r="G215" s="64"/>
      <c r="H215" s="15"/>
      <c r="I215"/>
    </row>
    <row r="216" spans="1:9" ht="30" x14ac:dyDescent="0.25">
      <c r="A216" s="66"/>
      <c r="B216" s="55"/>
      <c r="C216" s="56" t="s">
        <v>285</v>
      </c>
      <c r="D216" s="57" t="s">
        <v>116</v>
      </c>
      <c r="E216" s="58"/>
      <c r="F216" s="59"/>
      <c r="G216" s="60"/>
      <c r="H216" s="13"/>
      <c r="I216"/>
    </row>
    <row r="217" spans="1:9" x14ac:dyDescent="0.25">
      <c r="A217" s="66" t="s">
        <v>166</v>
      </c>
      <c r="B217" s="61">
        <v>3.2</v>
      </c>
      <c r="C217" s="121"/>
      <c r="D217" s="62" t="s">
        <v>115</v>
      </c>
      <c r="E217" s="63" t="s">
        <v>0</v>
      </c>
      <c r="F217" s="54">
        <v>1</v>
      </c>
      <c r="G217" s="64"/>
      <c r="H217" s="15">
        <v>0</v>
      </c>
      <c r="I217"/>
    </row>
    <row r="218" spans="1:9" x14ac:dyDescent="0.25">
      <c r="A218" s="66"/>
      <c r="B218" s="61"/>
      <c r="C218" s="56"/>
      <c r="D218" s="62"/>
      <c r="E218" s="63"/>
      <c r="F218" s="54"/>
      <c r="G218" s="64"/>
      <c r="H218" s="15"/>
      <c r="I218"/>
    </row>
    <row r="219" spans="1:9" ht="30" x14ac:dyDescent="0.25">
      <c r="A219" s="66"/>
      <c r="B219" s="55"/>
      <c r="C219" s="56" t="s">
        <v>282</v>
      </c>
      <c r="D219" s="57" t="s">
        <v>75</v>
      </c>
      <c r="E219" s="58"/>
      <c r="F219" s="59"/>
      <c r="G219" s="60"/>
      <c r="H219" s="13"/>
      <c r="I219"/>
    </row>
    <row r="220" spans="1:9" x14ac:dyDescent="0.25">
      <c r="A220" s="66" t="s">
        <v>164</v>
      </c>
      <c r="B220" s="61" t="s">
        <v>305</v>
      </c>
      <c r="C220" s="56"/>
      <c r="D220" s="62" t="s">
        <v>112</v>
      </c>
      <c r="E220" s="63" t="s">
        <v>0</v>
      </c>
      <c r="F220" s="54">
        <v>1</v>
      </c>
      <c r="G220" s="64"/>
      <c r="H220" s="15">
        <v>0</v>
      </c>
      <c r="I220"/>
    </row>
    <row r="221" spans="1:9" x14ac:dyDescent="0.25">
      <c r="A221" s="66" t="s">
        <v>164</v>
      </c>
      <c r="B221" s="61" t="s">
        <v>304</v>
      </c>
      <c r="C221" s="56"/>
      <c r="D221" s="62" t="s">
        <v>43</v>
      </c>
      <c r="E221" s="63" t="s">
        <v>0</v>
      </c>
      <c r="F221" s="54">
        <v>1</v>
      </c>
      <c r="G221" s="64"/>
      <c r="H221" s="15">
        <v>0</v>
      </c>
      <c r="I221"/>
    </row>
    <row r="222" spans="1:9" x14ac:dyDescent="0.25">
      <c r="A222" s="66"/>
      <c r="B222" s="61"/>
      <c r="C222" s="65"/>
      <c r="D222" s="62"/>
      <c r="E222" s="63"/>
      <c r="F222" s="54"/>
      <c r="G222" s="64"/>
      <c r="H222" s="15"/>
      <c r="I222"/>
    </row>
    <row r="223" spans="1:9" x14ac:dyDescent="0.25">
      <c r="A223" s="66"/>
      <c r="B223" s="61"/>
      <c r="C223" s="56"/>
      <c r="D223" s="62"/>
      <c r="E223" s="63"/>
      <c r="F223" s="54"/>
      <c r="G223" s="60" t="s">
        <v>7</v>
      </c>
      <c r="H223" s="13">
        <v>0</v>
      </c>
      <c r="I223"/>
    </row>
    <row r="224" spans="1:9" x14ac:dyDescent="0.25">
      <c r="A224" s="66"/>
      <c r="B224" s="61"/>
      <c r="C224" s="56"/>
      <c r="D224" s="62"/>
      <c r="E224" s="63"/>
      <c r="F224" s="54"/>
      <c r="G224" s="64"/>
      <c r="H224" s="15"/>
      <c r="I224"/>
    </row>
    <row r="225" spans="1:9" ht="30" x14ac:dyDescent="0.25">
      <c r="A225" s="66"/>
      <c r="B225" s="55"/>
      <c r="C225" s="56" t="s">
        <v>286</v>
      </c>
      <c r="D225" s="57" t="s">
        <v>334</v>
      </c>
      <c r="E225" s="58"/>
      <c r="F225" s="59"/>
      <c r="G225" s="60"/>
      <c r="H225" s="13"/>
      <c r="I225"/>
    </row>
    <row r="226" spans="1:9" x14ac:dyDescent="0.25">
      <c r="A226" s="66" t="s">
        <v>80</v>
      </c>
      <c r="B226" s="61" t="s">
        <v>307</v>
      </c>
      <c r="C226" s="56"/>
      <c r="D226" s="122" t="s">
        <v>78</v>
      </c>
      <c r="E226" s="63" t="s">
        <v>0</v>
      </c>
      <c r="F226" s="54">
        <v>3</v>
      </c>
      <c r="G226" s="64"/>
      <c r="H226" s="15"/>
      <c r="I226"/>
    </row>
    <row r="227" spans="1:9" x14ac:dyDescent="0.25">
      <c r="A227" s="66" t="s">
        <v>80</v>
      </c>
      <c r="B227" s="61" t="s">
        <v>307</v>
      </c>
      <c r="C227" s="61"/>
      <c r="D227" s="122" t="s">
        <v>77</v>
      </c>
      <c r="E227" s="63" t="s">
        <v>0</v>
      </c>
      <c r="F227" s="54">
        <v>1</v>
      </c>
      <c r="G227" s="64"/>
      <c r="H227" s="15"/>
      <c r="I227"/>
    </row>
    <row r="228" spans="1:9" x14ac:dyDescent="0.25">
      <c r="A228" s="66" t="s">
        <v>81</v>
      </c>
      <c r="B228" s="61" t="s">
        <v>307</v>
      </c>
      <c r="C228" s="61"/>
      <c r="D228" s="122" t="s">
        <v>78</v>
      </c>
      <c r="E228" s="63" t="s">
        <v>0</v>
      </c>
      <c r="F228" s="54">
        <v>1</v>
      </c>
      <c r="G228" s="64"/>
      <c r="H228" s="15"/>
      <c r="I228"/>
    </row>
    <row r="229" spans="1:9" x14ac:dyDescent="0.25">
      <c r="A229" s="66" t="s">
        <v>82</v>
      </c>
      <c r="B229" s="61" t="s">
        <v>307</v>
      </c>
      <c r="C229" s="61"/>
      <c r="D229" s="122" t="s">
        <v>78</v>
      </c>
      <c r="E229" s="63" t="s">
        <v>0</v>
      </c>
      <c r="F229" s="54">
        <v>1</v>
      </c>
      <c r="G229" s="64"/>
      <c r="H229" s="15"/>
      <c r="I229"/>
    </row>
    <row r="230" spans="1:9" x14ac:dyDescent="0.25">
      <c r="A230" s="66" t="s">
        <v>83</v>
      </c>
      <c r="B230" s="61" t="s">
        <v>307</v>
      </c>
      <c r="C230" s="61"/>
      <c r="D230" s="122" t="s">
        <v>78</v>
      </c>
      <c r="E230" s="63" t="s">
        <v>0</v>
      </c>
      <c r="F230" s="54">
        <v>1</v>
      </c>
      <c r="G230" s="64"/>
      <c r="H230" s="15"/>
      <c r="I230"/>
    </row>
    <row r="231" spans="1:9" x14ac:dyDescent="0.25">
      <c r="A231" s="66" t="s">
        <v>84</v>
      </c>
      <c r="B231" s="61" t="s">
        <v>307</v>
      </c>
      <c r="C231" s="61"/>
      <c r="D231" s="122" t="s">
        <v>78</v>
      </c>
      <c r="E231" s="63" t="s">
        <v>0</v>
      </c>
      <c r="F231" s="54">
        <v>1</v>
      </c>
      <c r="G231" s="64"/>
      <c r="H231" s="15"/>
      <c r="I231"/>
    </row>
    <row r="232" spans="1:9" x14ac:dyDescent="0.25">
      <c r="A232" s="66" t="s">
        <v>85</v>
      </c>
      <c r="B232" s="61" t="s">
        <v>307</v>
      </c>
      <c r="C232" s="61"/>
      <c r="D232" s="122" t="s">
        <v>78</v>
      </c>
      <c r="E232" s="63" t="s">
        <v>0</v>
      </c>
      <c r="F232" s="54">
        <v>1</v>
      </c>
      <c r="G232" s="64"/>
      <c r="H232" s="15"/>
      <c r="I232"/>
    </row>
    <row r="233" spans="1:9" x14ac:dyDescent="0.25">
      <c r="A233" s="66" t="s">
        <v>86</v>
      </c>
      <c r="B233" s="61" t="s">
        <v>307</v>
      </c>
      <c r="C233" s="61"/>
      <c r="D233" s="122" t="s">
        <v>78</v>
      </c>
      <c r="E233" s="63" t="s">
        <v>0</v>
      </c>
      <c r="F233" s="54">
        <v>1</v>
      </c>
      <c r="G233" s="64"/>
      <c r="H233" s="15"/>
      <c r="I233"/>
    </row>
    <row r="234" spans="1:9" x14ac:dyDescent="0.25">
      <c r="A234" s="66" t="s">
        <v>87</v>
      </c>
      <c r="B234" s="61" t="s">
        <v>307</v>
      </c>
      <c r="C234" s="61"/>
      <c r="D234" s="122" t="s">
        <v>79</v>
      </c>
      <c r="E234" s="63" t="s">
        <v>0</v>
      </c>
      <c r="F234" s="54">
        <v>1</v>
      </c>
      <c r="G234" s="64"/>
      <c r="H234" s="15"/>
      <c r="I234"/>
    </row>
    <row r="235" spans="1:9" x14ac:dyDescent="0.25">
      <c r="A235" s="66" t="s">
        <v>88</v>
      </c>
      <c r="B235" s="61" t="s">
        <v>307</v>
      </c>
      <c r="C235" s="61"/>
      <c r="D235" s="122" t="s">
        <v>78</v>
      </c>
      <c r="E235" s="63" t="s">
        <v>0</v>
      </c>
      <c r="F235" s="54">
        <v>1</v>
      </c>
      <c r="G235" s="64"/>
      <c r="H235" s="15"/>
      <c r="I235"/>
    </row>
    <row r="236" spans="1:9" x14ac:dyDescent="0.25">
      <c r="A236" s="66" t="s">
        <v>89</v>
      </c>
      <c r="B236" s="61" t="s">
        <v>307</v>
      </c>
      <c r="C236" s="61"/>
      <c r="D236" s="122" t="s">
        <v>78</v>
      </c>
      <c r="E236" s="63" t="s">
        <v>0</v>
      </c>
      <c r="F236" s="54">
        <v>1</v>
      </c>
      <c r="G236" s="64"/>
      <c r="H236" s="15"/>
      <c r="I236"/>
    </row>
    <row r="237" spans="1:9" x14ac:dyDescent="0.25">
      <c r="A237" s="66" t="s">
        <v>90</v>
      </c>
      <c r="B237" s="61" t="s">
        <v>307</v>
      </c>
      <c r="C237" s="61"/>
      <c r="D237" s="122" t="s">
        <v>78</v>
      </c>
      <c r="E237" s="63" t="s">
        <v>0</v>
      </c>
      <c r="F237" s="54">
        <v>1</v>
      </c>
      <c r="G237" s="64"/>
      <c r="H237" s="15"/>
      <c r="I237"/>
    </row>
    <row r="238" spans="1:9" x14ac:dyDescent="0.25">
      <c r="A238" s="66" t="s">
        <v>91</v>
      </c>
      <c r="B238" s="61" t="s">
        <v>307</v>
      </c>
      <c r="C238" s="61"/>
      <c r="D238" s="122" t="s">
        <v>78</v>
      </c>
      <c r="E238" s="63" t="s">
        <v>0</v>
      </c>
      <c r="F238" s="54">
        <v>1</v>
      </c>
      <c r="G238" s="64"/>
      <c r="H238" s="15"/>
      <c r="I238"/>
    </row>
    <row r="239" spans="1:9" x14ac:dyDescent="0.25">
      <c r="A239" s="66" t="s">
        <v>92</v>
      </c>
      <c r="B239" s="61" t="s">
        <v>307</v>
      </c>
      <c r="C239" s="61"/>
      <c r="D239" s="122" t="s">
        <v>78</v>
      </c>
      <c r="E239" s="63" t="s">
        <v>0</v>
      </c>
      <c r="F239" s="54">
        <v>1</v>
      </c>
      <c r="G239" s="64"/>
      <c r="H239" s="15"/>
      <c r="I239"/>
    </row>
    <row r="240" spans="1:9" x14ac:dyDescent="0.25">
      <c r="A240" s="66" t="s">
        <v>93</v>
      </c>
      <c r="B240" s="61" t="s">
        <v>307</v>
      </c>
      <c r="C240" s="61"/>
      <c r="D240" s="122" t="s">
        <v>78</v>
      </c>
      <c r="E240" s="63" t="s">
        <v>0</v>
      </c>
      <c r="F240" s="54">
        <v>1</v>
      </c>
      <c r="G240" s="64"/>
      <c r="H240" s="15"/>
      <c r="I240"/>
    </row>
    <row r="241" spans="1:9" x14ac:dyDescent="0.25">
      <c r="A241" s="66" t="s">
        <v>94</v>
      </c>
      <c r="B241" s="61" t="s">
        <v>307</v>
      </c>
      <c r="C241" s="61"/>
      <c r="D241" s="122" t="s">
        <v>78</v>
      </c>
      <c r="E241" s="63" t="s">
        <v>0</v>
      </c>
      <c r="F241" s="54">
        <v>1</v>
      </c>
      <c r="G241" s="64"/>
      <c r="H241" s="15"/>
      <c r="I241"/>
    </row>
    <row r="242" spans="1:9" x14ac:dyDescent="0.25">
      <c r="A242" s="66" t="s">
        <v>95</v>
      </c>
      <c r="B242" s="61" t="s">
        <v>307</v>
      </c>
      <c r="C242" s="61"/>
      <c r="D242" s="122" t="s">
        <v>78</v>
      </c>
      <c r="E242" s="63" t="s">
        <v>0</v>
      </c>
      <c r="F242" s="54">
        <v>1</v>
      </c>
      <c r="G242" s="64"/>
      <c r="H242" s="15"/>
      <c r="I242"/>
    </row>
    <row r="243" spans="1:9" x14ac:dyDescent="0.25">
      <c r="A243" s="66" t="s">
        <v>96</v>
      </c>
      <c r="B243" s="61" t="s">
        <v>307</v>
      </c>
      <c r="C243" s="61"/>
      <c r="D243" s="122" t="s">
        <v>78</v>
      </c>
      <c r="E243" s="63" t="s">
        <v>0</v>
      </c>
      <c r="F243" s="54">
        <v>1</v>
      </c>
      <c r="G243" s="64"/>
      <c r="H243" s="15"/>
      <c r="I243"/>
    </row>
    <row r="244" spans="1:9" x14ac:dyDescent="0.25">
      <c r="A244" s="66" t="s">
        <v>97</v>
      </c>
      <c r="B244" s="61" t="s">
        <v>307</v>
      </c>
      <c r="C244" s="61"/>
      <c r="D244" s="122" t="s">
        <v>77</v>
      </c>
      <c r="E244" s="63" t="s">
        <v>0</v>
      </c>
      <c r="F244" s="54">
        <v>1</v>
      </c>
      <c r="G244" s="64"/>
      <c r="H244" s="15"/>
      <c r="I244"/>
    </row>
    <row r="245" spans="1:9" x14ac:dyDescent="0.25">
      <c r="A245" s="66" t="s">
        <v>98</v>
      </c>
      <c r="B245" s="61" t="s">
        <v>307</v>
      </c>
      <c r="C245" s="61"/>
      <c r="D245" s="122" t="s">
        <v>78</v>
      </c>
      <c r="E245" s="63" t="s">
        <v>0</v>
      </c>
      <c r="F245" s="54">
        <v>1</v>
      </c>
      <c r="G245" s="64"/>
      <c r="H245" s="15"/>
      <c r="I245"/>
    </row>
    <row r="246" spans="1:9" x14ac:dyDescent="0.25">
      <c r="A246" s="66" t="s">
        <v>99</v>
      </c>
      <c r="B246" s="61" t="s">
        <v>307</v>
      </c>
      <c r="C246" s="61"/>
      <c r="D246" s="122" t="s">
        <v>77</v>
      </c>
      <c r="E246" s="63" t="s">
        <v>0</v>
      </c>
      <c r="F246" s="54">
        <v>1</v>
      </c>
      <c r="G246" s="64"/>
      <c r="H246" s="15"/>
      <c r="I246"/>
    </row>
    <row r="247" spans="1:9" x14ac:dyDescent="0.25">
      <c r="A247" s="66" t="s">
        <v>100</v>
      </c>
      <c r="B247" s="61" t="s">
        <v>307</v>
      </c>
      <c r="C247" s="61"/>
      <c r="D247" s="122" t="s">
        <v>78</v>
      </c>
      <c r="E247" s="63" t="s">
        <v>0</v>
      </c>
      <c r="F247" s="54">
        <v>1</v>
      </c>
      <c r="G247" s="64"/>
      <c r="H247" s="15"/>
      <c r="I247"/>
    </row>
    <row r="248" spans="1:9" x14ac:dyDescent="0.25">
      <c r="A248" s="66" t="s">
        <v>101</v>
      </c>
      <c r="B248" s="61" t="s">
        <v>307</v>
      </c>
      <c r="C248" s="61"/>
      <c r="D248" s="122" t="s">
        <v>78</v>
      </c>
      <c r="E248" s="63" t="s">
        <v>0</v>
      </c>
      <c r="F248" s="54">
        <v>1</v>
      </c>
      <c r="G248" s="64"/>
      <c r="H248" s="15"/>
      <c r="I248"/>
    </row>
    <row r="249" spans="1:9" x14ac:dyDescent="0.25">
      <c r="A249" s="66" t="s">
        <v>102</v>
      </c>
      <c r="B249" s="61" t="s">
        <v>307</v>
      </c>
      <c r="C249" s="61"/>
      <c r="D249" s="122" t="s">
        <v>78</v>
      </c>
      <c r="E249" s="63" t="s">
        <v>0</v>
      </c>
      <c r="F249" s="54">
        <v>1</v>
      </c>
      <c r="G249" s="64"/>
      <c r="H249" s="15"/>
      <c r="I249"/>
    </row>
    <row r="250" spans="1:9" x14ac:dyDescent="0.25">
      <c r="A250" s="66" t="s">
        <v>103</v>
      </c>
      <c r="B250" s="61" t="s">
        <v>307</v>
      </c>
      <c r="C250" s="61"/>
      <c r="D250" s="122" t="s">
        <v>78</v>
      </c>
      <c r="E250" s="63" t="s">
        <v>0</v>
      </c>
      <c r="F250" s="54">
        <v>1</v>
      </c>
      <c r="G250" s="64"/>
      <c r="H250" s="15"/>
      <c r="I250"/>
    </row>
    <row r="251" spans="1:9" x14ac:dyDescent="0.25">
      <c r="A251" s="66" t="s">
        <v>104</v>
      </c>
      <c r="B251" s="61" t="s">
        <v>307</v>
      </c>
      <c r="C251" s="61"/>
      <c r="D251" s="122" t="s">
        <v>78</v>
      </c>
      <c r="E251" s="63" t="s">
        <v>0</v>
      </c>
      <c r="F251" s="54">
        <v>1</v>
      </c>
      <c r="G251" s="64"/>
      <c r="H251" s="15"/>
      <c r="I251"/>
    </row>
    <row r="252" spans="1:9" x14ac:dyDescent="0.25">
      <c r="A252" s="66" t="s">
        <v>105</v>
      </c>
      <c r="B252" s="61" t="s">
        <v>307</v>
      </c>
      <c r="C252" s="61"/>
      <c r="D252" s="122" t="s">
        <v>78</v>
      </c>
      <c r="E252" s="63" t="s">
        <v>0</v>
      </c>
      <c r="F252" s="54">
        <v>1</v>
      </c>
      <c r="G252" s="64"/>
      <c r="H252" s="15"/>
      <c r="I252"/>
    </row>
    <row r="253" spans="1:9" x14ac:dyDescent="0.25">
      <c r="A253" s="66"/>
      <c r="B253" s="61"/>
      <c r="C253" s="61"/>
      <c r="D253" s="122"/>
      <c r="E253" s="63"/>
      <c r="F253" s="54"/>
      <c r="G253" s="64"/>
      <c r="H253" s="15"/>
      <c r="I253"/>
    </row>
    <row r="254" spans="1:9" x14ac:dyDescent="0.25">
      <c r="A254" s="66"/>
      <c r="B254" s="61"/>
      <c r="C254" s="61"/>
      <c r="D254" s="62"/>
      <c r="E254" s="63"/>
      <c r="F254" s="54"/>
      <c r="G254" s="60" t="s">
        <v>7</v>
      </c>
      <c r="H254" s="13">
        <v>0</v>
      </c>
      <c r="I254"/>
    </row>
    <row r="255" spans="1:9" x14ac:dyDescent="0.25">
      <c r="A255" s="66"/>
      <c r="B255" s="61"/>
      <c r="C255" s="61"/>
      <c r="D255" s="62"/>
      <c r="E255" s="63"/>
      <c r="F255" s="54"/>
      <c r="G255" s="64"/>
      <c r="H255" s="15"/>
      <c r="I255"/>
    </row>
    <row r="256" spans="1:9" x14ac:dyDescent="0.25">
      <c r="A256" s="66"/>
      <c r="B256" s="55"/>
      <c r="C256" s="56" t="s">
        <v>287</v>
      </c>
      <c r="D256" s="57" t="s">
        <v>168</v>
      </c>
      <c r="E256" s="58"/>
      <c r="F256" s="59"/>
      <c r="G256" s="60"/>
      <c r="H256" s="13"/>
      <c r="I256"/>
    </row>
    <row r="257" spans="1:9" x14ac:dyDescent="0.25">
      <c r="A257" s="66" t="s">
        <v>134</v>
      </c>
      <c r="B257" s="61" t="s">
        <v>309</v>
      </c>
      <c r="C257" s="121"/>
      <c r="D257" s="62" t="s">
        <v>128</v>
      </c>
      <c r="E257" s="63" t="s">
        <v>1</v>
      </c>
      <c r="F257" s="54">
        <v>12</v>
      </c>
      <c r="G257" s="64"/>
      <c r="H257" s="15">
        <v>0</v>
      </c>
      <c r="I257"/>
    </row>
    <row r="258" spans="1:9" x14ac:dyDescent="0.25">
      <c r="A258" s="66" t="s">
        <v>134</v>
      </c>
      <c r="B258" s="61" t="s">
        <v>310</v>
      </c>
      <c r="C258" s="61"/>
      <c r="D258" s="62" t="s">
        <v>169</v>
      </c>
      <c r="E258" s="63" t="s">
        <v>1</v>
      </c>
      <c r="F258" s="54">
        <v>12</v>
      </c>
      <c r="G258" s="64"/>
      <c r="H258" s="15">
        <v>0</v>
      </c>
      <c r="I258"/>
    </row>
    <row r="259" spans="1:9" x14ac:dyDescent="0.25">
      <c r="A259" s="66" t="s">
        <v>134</v>
      </c>
      <c r="B259" s="61" t="s">
        <v>311</v>
      </c>
      <c r="C259" s="61"/>
      <c r="D259" s="62" t="s">
        <v>170</v>
      </c>
      <c r="E259" s="63" t="s">
        <v>1</v>
      </c>
      <c r="F259" s="54">
        <v>12</v>
      </c>
      <c r="G259" s="64"/>
      <c r="H259" s="15">
        <v>0</v>
      </c>
      <c r="I259"/>
    </row>
    <row r="260" spans="1:9" x14ac:dyDescent="0.25">
      <c r="A260" s="66" t="s">
        <v>134</v>
      </c>
      <c r="B260" s="61" t="s">
        <v>309</v>
      </c>
      <c r="C260" s="61"/>
      <c r="D260" s="62" t="s">
        <v>127</v>
      </c>
      <c r="E260" s="63" t="s">
        <v>1</v>
      </c>
      <c r="F260" s="54">
        <v>12</v>
      </c>
      <c r="G260" s="64"/>
      <c r="H260" s="15">
        <v>0</v>
      </c>
      <c r="I260"/>
    </row>
    <row r="261" spans="1:9" x14ac:dyDescent="0.25">
      <c r="A261" s="66" t="s">
        <v>134</v>
      </c>
      <c r="B261" s="61" t="s">
        <v>310</v>
      </c>
      <c r="C261" s="61"/>
      <c r="D261" s="62" t="s">
        <v>171</v>
      </c>
      <c r="E261" s="63" t="s">
        <v>1</v>
      </c>
      <c r="F261" s="54">
        <v>12</v>
      </c>
      <c r="G261" s="64"/>
      <c r="H261" s="15">
        <v>0</v>
      </c>
      <c r="I261"/>
    </row>
    <row r="262" spans="1:9" x14ac:dyDescent="0.25">
      <c r="A262" s="66" t="s">
        <v>134</v>
      </c>
      <c r="B262" s="61" t="s">
        <v>311</v>
      </c>
      <c r="C262" s="61"/>
      <c r="D262" s="62" t="s">
        <v>172</v>
      </c>
      <c r="E262" s="63" t="s">
        <v>1</v>
      </c>
      <c r="F262" s="54">
        <v>12</v>
      </c>
      <c r="G262" s="64"/>
      <c r="H262" s="15">
        <v>0</v>
      </c>
      <c r="I262"/>
    </row>
    <row r="263" spans="1:9" x14ac:dyDescent="0.25">
      <c r="A263" s="66" t="s">
        <v>134</v>
      </c>
      <c r="B263" s="61" t="s">
        <v>309</v>
      </c>
      <c r="C263" s="61"/>
      <c r="D263" s="62" t="s">
        <v>119</v>
      </c>
      <c r="E263" s="63" t="s">
        <v>1</v>
      </c>
      <c r="F263" s="54">
        <v>48</v>
      </c>
      <c r="G263" s="64"/>
      <c r="H263" s="15">
        <v>0</v>
      </c>
      <c r="I263"/>
    </row>
    <row r="264" spans="1:9" x14ac:dyDescent="0.25">
      <c r="A264" s="66" t="s">
        <v>134</v>
      </c>
      <c r="B264" s="61" t="s">
        <v>310</v>
      </c>
      <c r="C264" s="61"/>
      <c r="D264" s="62" t="s">
        <v>173</v>
      </c>
      <c r="E264" s="63" t="s">
        <v>1</v>
      </c>
      <c r="F264" s="54">
        <v>48</v>
      </c>
      <c r="G264" s="64"/>
      <c r="H264" s="15">
        <v>0</v>
      </c>
      <c r="I264"/>
    </row>
    <row r="265" spans="1:9" x14ac:dyDescent="0.25">
      <c r="A265" s="66" t="s">
        <v>134</v>
      </c>
      <c r="B265" s="61" t="s">
        <v>311</v>
      </c>
      <c r="C265" s="61"/>
      <c r="D265" s="62" t="s">
        <v>174</v>
      </c>
      <c r="E265" s="63" t="s">
        <v>1</v>
      </c>
      <c r="F265" s="54">
        <v>48</v>
      </c>
      <c r="G265" s="64"/>
      <c r="H265" s="15">
        <v>0</v>
      </c>
      <c r="I265"/>
    </row>
    <row r="266" spans="1:9" x14ac:dyDescent="0.25">
      <c r="A266" s="66" t="s">
        <v>134</v>
      </c>
      <c r="B266" s="61" t="s">
        <v>309</v>
      </c>
      <c r="C266" s="61"/>
      <c r="D266" s="62" t="s">
        <v>36</v>
      </c>
      <c r="E266" s="63" t="s">
        <v>1</v>
      </c>
      <c r="F266" s="54">
        <v>1301</v>
      </c>
      <c r="G266" s="64"/>
      <c r="H266" s="15">
        <v>0</v>
      </c>
      <c r="I266"/>
    </row>
    <row r="267" spans="1:9" x14ac:dyDescent="0.25">
      <c r="A267" s="66" t="s">
        <v>134</v>
      </c>
      <c r="B267" s="61" t="s">
        <v>310</v>
      </c>
      <c r="C267" s="61"/>
      <c r="D267" s="62" t="s">
        <v>175</v>
      </c>
      <c r="E267" s="63" t="s">
        <v>1</v>
      </c>
      <c r="F267" s="54">
        <v>1301</v>
      </c>
      <c r="G267" s="64"/>
      <c r="H267" s="15">
        <v>0</v>
      </c>
      <c r="I267"/>
    </row>
    <row r="268" spans="1:9" x14ac:dyDescent="0.25">
      <c r="A268" s="66" t="s">
        <v>134</v>
      </c>
      <c r="B268" s="61" t="s">
        <v>311</v>
      </c>
      <c r="C268" s="61"/>
      <c r="D268" s="62" t="s">
        <v>176</v>
      </c>
      <c r="E268" s="63" t="s">
        <v>1</v>
      </c>
      <c r="F268" s="54">
        <v>1301</v>
      </c>
      <c r="G268" s="64"/>
      <c r="H268" s="15">
        <v>0</v>
      </c>
      <c r="I268"/>
    </row>
    <row r="269" spans="1:9" x14ac:dyDescent="0.25">
      <c r="A269" s="66" t="s">
        <v>134</v>
      </c>
      <c r="B269" s="61" t="s">
        <v>309</v>
      </c>
      <c r="C269" s="61"/>
      <c r="D269" s="62" t="s">
        <v>118</v>
      </c>
      <c r="E269" s="63" t="s">
        <v>1</v>
      </c>
      <c r="F269" s="54">
        <v>1135</v>
      </c>
      <c r="G269" s="64"/>
      <c r="H269" s="15">
        <v>0</v>
      </c>
      <c r="I269"/>
    </row>
    <row r="270" spans="1:9" x14ac:dyDescent="0.25">
      <c r="A270" s="66" t="s">
        <v>134</v>
      </c>
      <c r="B270" s="61" t="s">
        <v>310</v>
      </c>
      <c r="C270" s="61"/>
      <c r="D270" s="62" t="s">
        <v>177</v>
      </c>
      <c r="E270" s="63" t="s">
        <v>1</v>
      </c>
      <c r="F270" s="54">
        <v>1135</v>
      </c>
      <c r="G270" s="64"/>
      <c r="H270" s="15">
        <v>0</v>
      </c>
      <c r="I270"/>
    </row>
    <row r="271" spans="1:9" x14ac:dyDescent="0.25">
      <c r="A271" s="66" t="s">
        <v>134</v>
      </c>
      <c r="B271" s="61" t="s">
        <v>311</v>
      </c>
      <c r="C271" s="61"/>
      <c r="D271" s="62" t="s">
        <v>178</v>
      </c>
      <c r="E271" s="63" t="s">
        <v>1</v>
      </c>
      <c r="F271" s="54">
        <v>1135</v>
      </c>
      <c r="G271" s="64"/>
      <c r="H271" s="15">
        <v>0</v>
      </c>
      <c r="I271"/>
    </row>
    <row r="272" spans="1:9" x14ac:dyDescent="0.25">
      <c r="A272" s="66" t="s">
        <v>134</v>
      </c>
      <c r="B272" s="61" t="s">
        <v>309</v>
      </c>
      <c r="C272" s="61"/>
      <c r="D272" s="62" t="s">
        <v>129</v>
      </c>
      <c r="E272" s="63" t="s">
        <v>1</v>
      </c>
      <c r="F272" s="54">
        <v>6000</v>
      </c>
      <c r="G272" s="64"/>
      <c r="H272" s="15">
        <v>0</v>
      </c>
      <c r="I272"/>
    </row>
    <row r="273" spans="1:9" x14ac:dyDescent="0.25">
      <c r="A273" s="66" t="s">
        <v>134</v>
      </c>
      <c r="B273" s="61" t="s">
        <v>310</v>
      </c>
      <c r="C273" s="61"/>
      <c r="D273" s="62" t="s">
        <v>179</v>
      </c>
      <c r="E273" s="63" t="s">
        <v>1</v>
      </c>
      <c r="F273" s="54">
        <v>6000</v>
      </c>
      <c r="G273" s="64"/>
      <c r="H273" s="15">
        <v>0</v>
      </c>
      <c r="I273"/>
    </row>
    <row r="274" spans="1:9" x14ac:dyDescent="0.25">
      <c r="A274" s="66" t="s">
        <v>134</v>
      </c>
      <c r="B274" s="61" t="s">
        <v>311</v>
      </c>
      <c r="C274" s="61"/>
      <c r="D274" s="62" t="s">
        <v>180</v>
      </c>
      <c r="E274" s="63" t="s">
        <v>1</v>
      </c>
      <c r="F274" s="54">
        <v>6000</v>
      </c>
      <c r="G274" s="64"/>
      <c r="H274" s="15">
        <v>0</v>
      </c>
      <c r="I274"/>
    </row>
    <row r="275" spans="1:9" x14ac:dyDescent="0.25">
      <c r="A275" s="66" t="s">
        <v>134</v>
      </c>
      <c r="B275" s="61" t="s">
        <v>309</v>
      </c>
      <c r="C275" s="61"/>
      <c r="D275" s="62" t="s">
        <v>130</v>
      </c>
      <c r="E275" s="63" t="s">
        <v>1</v>
      </c>
      <c r="F275" s="54">
        <v>6</v>
      </c>
      <c r="G275" s="64"/>
      <c r="H275" s="15">
        <v>0</v>
      </c>
      <c r="I275"/>
    </row>
    <row r="276" spans="1:9" x14ac:dyDescent="0.25">
      <c r="A276" s="66" t="s">
        <v>134</v>
      </c>
      <c r="B276" s="61" t="s">
        <v>310</v>
      </c>
      <c r="C276" s="61"/>
      <c r="D276" s="62" t="s">
        <v>181</v>
      </c>
      <c r="E276" s="63" t="s">
        <v>1</v>
      </c>
      <c r="F276" s="54">
        <v>6</v>
      </c>
      <c r="G276" s="64"/>
      <c r="H276" s="15">
        <v>0</v>
      </c>
      <c r="I276"/>
    </row>
    <row r="277" spans="1:9" x14ac:dyDescent="0.25">
      <c r="A277" s="66" t="s">
        <v>134</v>
      </c>
      <c r="B277" s="61" t="s">
        <v>311</v>
      </c>
      <c r="C277" s="61"/>
      <c r="D277" s="62" t="s">
        <v>182</v>
      </c>
      <c r="E277" s="63" t="s">
        <v>1</v>
      </c>
      <c r="F277" s="54">
        <v>6</v>
      </c>
      <c r="G277" s="64"/>
      <c r="H277" s="15">
        <v>0</v>
      </c>
      <c r="I277"/>
    </row>
    <row r="278" spans="1:9" x14ac:dyDescent="0.25">
      <c r="A278" s="66" t="s">
        <v>134</v>
      </c>
      <c r="B278" s="61" t="s">
        <v>309</v>
      </c>
      <c r="C278" s="61"/>
      <c r="D278" s="62" t="s">
        <v>131</v>
      </c>
      <c r="E278" s="63" t="s">
        <v>1</v>
      </c>
      <c r="F278" s="54">
        <v>212</v>
      </c>
      <c r="G278" s="64"/>
      <c r="H278" s="15">
        <v>0</v>
      </c>
      <c r="I278"/>
    </row>
    <row r="279" spans="1:9" x14ac:dyDescent="0.25">
      <c r="A279" s="66" t="s">
        <v>134</v>
      </c>
      <c r="B279" s="61" t="s">
        <v>310</v>
      </c>
      <c r="C279" s="61"/>
      <c r="D279" s="62" t="s">
        <v>173</v>
      </c>
      <c r="E279" s="63" t="s">
        <v>1</v>
      </c>
      <c r="F279" s="54">
        <v>212</v>
      </c>
      <c r="G279" s="64"/>
      <c r="H279" s="15">
        <v>0</v>
      </c>
      <c r="I279"/>
    </row>
    <row r="280" spans="1:9" x14ac:dyDescent="0.25">
      <c r="A280" s="66" t="s">
        <v>134</v>
      </c>
      <c r="B280" s="61" t="s">
        <v>311</v>
      </c>
      <c r="C280" s="61"/>
      <c r="D280" s="62" t="s">
        <v>174</v>
      </c>
      <c r="E280" s="63" t="s">
        <v>1</v>
      </c>
      <c r="F280" s="54">
        <v>212</v>
      </c>
      <c r="G280" s="64"/>
      <c r="H280" s="15">
        <v>0</v>
      </c>
      <c r="I280"/>
    </row>
    <row r="281" spans="1:9" x14ac:dyDescent="0.25">
      <c r="A281" s="66" t="s">
        <v>134</v>
      </c>
      <c r="B281" s="61" t="s">
        <v>309</v>
      </c>
      <c r="C281" s="61"/>
      <c r="D281" s="62" t="s">
        <v>132</v>
      </c>
      <c r="E281" s="63" t="s">
        <v>1</v>
      </c>
      <c r="F281" s="54">
        <v>68</v>
      </c>
      <c r="G281" s="64"/>
      <c r="H281" s="15">
        <v>0</v>
      </c>
      <c r="I281"/>
    </row>
    <row r="282" spans="1:9" x14ac:dyDescent="0.25">
      <c r="A282" s="66" t="s">
        <v>134</v>
      </c>
      <c r="B282" s="61" t="s">
        <v>310</v>
      </c>
      <c r="C282" s="61"/>
      <c r="D282" s="62" t="s">
        <v>183</v>
      </c>
      <c r="E282" s="63" t="s">
        <v>1</v>
      </c>
      <c r="F282" s="54">
        <v>68</v>
      </c>
      <c r="G282" s="64"/>
      <c r="H282" s="15">
        <v>0</v>
      </c>
      <c r="I282"/>
    </row>
    <row r="283" spans="1:9" x14ac:dyDescent="0.25">
      <c r="A283" s="66" t="s">
        <v>134</v>
      </c>
      <c r="B283" s="61" t="s">
        <v>311</v>
      </c>
      <c r="C283" s="61"/>
      <c r="D283" s="62" t="s">
        <v>184</v>
      </c>
      <c r="E283" s="63" t="s">
        <v>1</v>
      </c>
      <c r="F283" s="54">
        <v>68</v>
      </c>
      <c r="G283" s="64"/>
      <c r="H283" s="15">
        <v>0</v>
      </c>
      <c r="I283"/>
    </row>
    <row r="284" spans="1:9" x14ac:dyDescent="0.25">
      <c r="A284" s="66" t="s">
        <v>134</v>
      </c>
      <c r="B284" s="61" t="s">
        <v>309</v>
      </c>
      <c r="C284" s="61"/>
      <c r="D284" s="62" t="s">
        <v>133</v>
      </c>
      <c r="E284" s="63" t="s">
        <v>1</v>
      </c>
      <c r="F284" s="54">
        <v>112</v>
      </c>
      <c r="G284" s="64"/>
      <c r="H284" s="15">
        <v>0</v>
      </c>
      <c r="I284"/>
    </row>
    <row r="285" spans="1:9" x14ac:dyDescent="0.25">
      <c r="A285" s="66" t="s">
        <v>134</v>
      </c>
      <c r="B285" s="61" t="s">
        <v>310</v>
      </c>
      <c r="C285" s="61"/>
      <c r="D285" s="62" t="s">
        <v>185</v>
      </c>
      <c r="E285" s="63" t="s">
        <v>1</v>
      </c>
      <c r="F285" s="54">
        <v>112</v>
      </c>
      <c r="G285" s="64"/>
      <c r="H285" s="15">
        <v>0</v>
      </c>
      <c r="I285"/>
    </row>
    <row r="286" spans="1:9" x14ac:dyDescent="0.25">
      <c r="A286" s="66" t="s">
        <v>134</v>
      </c>
      <c r="B286" s="61" t="s">
        <v>311</v>
      </c>
      <c r="C286" s="61"/>
      <c r="D286" s="62" t="s">
        <v>186</v>
      </c>
      <c r="E286" s="63" t="s">
        <v>1</v>
      </c>
      <c r="F286" s="54">
        <v>112</v>
      </c>
      <c r="G286" s="64"/>
      <c r="H286" s="15">
        <v>0</v>
      </c>
      <c r="I286"/>
    </row>
    <row r="287" spans="1:9" x14ac:dyDescent="0.25">
      <c r="A287" s="66" t="s">
        <v>134</v>
      </c>
      <c r="B287" s="61" t="s">
        <v>309</v>
      </c>
      <c r="C287" s="61"/>
      <c r="D287" s="62" t="s">
        <v>120</v>
      </c>
      <c r="E287" s="63" t="s">
        <v>1</v>
      </c>
      <c r="F287" s="54">
        <v>336</v>
      </c>
      <c r="G287" s="64"/>
      <c r="H287" s="15">
        <v>0</v>
      </c>
      <c r="I287"/>
    </row>
    <row r="288" spans="1:9" x14ac:dyDescent="0.25">
      <c r="A288" s="66" t="s">
        <v>134</v>
      </c>
      <c r="B288" s="61" t="s">
        <v>310</v>
      </c>
      <c r="C288" s="61"/>
      <c r="D288" s="62" t="s">
        <v>187</v>
      </c>
      <c r="E288" s="63" t="s">
        <v>1</v>
      </c>
      <c r="F288" s="54">
        <v>336</v>
      </c>
      <c r="G288" s="64"/>
      <c r="H288" s="15">
        <v>0</v>
      </c>
      <c r="I288"/>
    </row>
    <row r="289" spans="1:9" x14ac:dyDescent="0.25">
      <c r="A289" s="66" t="s">
        <v>134</v>
      </c>
      <c r="B289" s="61" t="s">
        <v>311</v>
      </c>
      <c r="C289" s="61"/>
      <c r="D289" s="62" t="s">
        <v>188</v>
      </c>
      <c r="E289" s="63" t="s">
        <v>1</v>
      </c>
      <c r="F289" s="54">
        <v>336</v>
      </c>
      <c r="G289" s="64"/>
      <c r="H289" s="15">
        <v>0</v>
      </c>
      <c r="I289"/>
    </row>
    <row r="290" spans="1:9" x14ac:dyDescent="0.25">
      <c r="A290" s="66"/>
      <c r="B290" s="61"/>
      <c r="C290" s="61"/>
      <c r="D290" s="62"/>
      <c r="E290" s="63"/>
      <c r="F290" s="54"/>
      <c r="G290" s="64"/>
      <c r="H290" s="15"/>
      <c r="I290"/>
    </row>
    <row r="291" spans="1:9" ht="17.25" customHeight="1" x14ac:dyDescent="0.25">
      <c r="A291" s="66"/>
      <c r="B291" s="61"/>
      <c r="C291" s="61"/>
      <c r="D291" s="62"/>
      <c r="E291" s="63"/>
      <c r="F291" s="54"/>
      <c r="G291" s="60" t="s">
        <v>7</v>
      </c>
      <c r="H291" s="13">
        <v>0</v>
      </c>
      <c r="I291"/>
    </row>
    <row r="292" spans="1:9" x14ac:dyDescent="0.25">
      <c r="A292" s="66"/>
      <c r="B292" s="55"/>
      <c r="C292" s="55"/>
      <c r="D292" s="57"/>
      <c r="E292" s="58"/>
      <c r="F292" s="59"/>
      <c r="G292" s="60"/>
      <c r="H292" s="13"/>
      <c r="I292"/>
    </row>
    <row r="293" spans="1:9" x14ac:dyDescent="0.25">
      <c r="A293" s="66"/>
      <c r="B293" s="61"/>
      <c r="C293" s="61"/>
      <c r="D293" s="112" t="s">
        <v>335</v>
      </c>
      <c r="E293" s="63"/>
      <c r="F293" s="54"/>
      <c r="G293" s="64"/>
      <c r="H293" s="15"/>
      <c r="I293"/>
    </row>
    <row r="294" spans="1:9" ht="30" x14ac:dyDescent="0.25">
      <c r="A294" s="66" t="s">
        <v>134</v>
      </c>
      <c r="B294" s="61" t="s">
        <v>306</v>
      </c>
      <c r="C294" s="61"/>
      <c r="D294" s="62" t="s">
        <v>336</v>
      </c>
      <c r="E294" s="63" t="s">
        <v>167</v>
      </c>
      <c r="F294" s="54">
        <v>1</v>
      </c>
      <c r="G294" s="64"/>
      <c r="H294" s="15"/>
      <c r="I294"/>
    </row>
    <row r="295" spans="1:9" ht="30" x14ac:dyDescent="0.25">
      <c r="A295" s="66" t="s">
        <v>134</v>
      </c>
      <c r="B295" s="61" t="s">
        <v>306</v>
      </c>
      <c r="C295" s="61"/>
      <c r="D295" s="62" t="s">
        <v>337</v>
      </c>
      <c r="E295" s="63" t="s">
        <v>167</v>
      </c>
      <c r="F295" s="54">
        <v>1</v>
      </c>
      <c r="G295" s="64"/>
      <c r="H295" s="15"/>
      <c r="I295"/>
    </row>
    <row r="296" spans="1:9" ht="30" x14ac:dyDescent="0.25">
      <c r="A296" s="66" t="s">
        <v>134</v>
      </c>
      <c r="B296" s="61" t="s">
        <v>306</v>
      </c>
      <c r="C296" s="61"/>
      <c r="D296" s="62" t="s">
        <v>338</v>
      </c>
      <c r="E296" s="63" t="s">
        <v>167</v>
      </c>
      <c r="F296" s="54">
        <v>1</v>
      </c>
      <c r="G296" s="64"/>
      <c r="H296" s="15"/>
      <c r="I296"/>
    </row>
    <row r="297" spans="1:9" ht="30" x14ac:dyDescent="0.25">
      <c r="A297" s="66" t="s">
        <v>134</v>
      </c>
      <c r="B297" s="61" t="s">
        <v>306</v>
      </c>
      <c r="C297" s="61"/>
      <c r="D297" s="62" t="s">
        <v>339</v>
      </c>
      <c r="E297" s="63" t="s">
        <v>167</v>
      </c>
      <c r="F297" s="54">
        <v>1</v>
      </c>
      <c r="G297" s="64"/>
      <c r="H297" s="15"/>
      <c r="I297"/>
    </row>
    <row r="298" spans="1:9" ht="30" x14ac:dyDescent="0.25">
      <c r="A298" s="66" t="s">
        <v>134</v>
      </c>
      <c r="B298" s="61" t="s">
        <v>306</v>
      </c>
      <c r="C298" s="55"/>
      <c r="D298" s="62" t="s">
        <v>340</v>
      </c>
      <c r="E298" s="63" t="s">
        <v>167</v>
      </c>
      <c r="F298" s="54">
        <v>3</v>
      </c>
      <c r="G298" s="60"/>
      <c r="H298" s="13"/>
      <c r="I298"/>
    </row>
    <row r="299" spans="1:9" ht="30" x14ac:dyDescent="0.25">
      <c r="A299" s="66" t="s">
        <v>134</v>
      </c>
      <c r="B299" s="61" t="s">
        <v>306</v>
      </c>
      <c r="C299" s="61"/>
      <c r="D299" s="62" t="s">
        <v>341</v>
      </c>
      <c r="E299" s="63" t="s">
        <v>167</v>
      </c>
      <c r="F299" s="54">
        <v>4</v>
      </c>
      <c r="G299" s="64"/>
      <c r="H299" s="15"/>
      <c r="I299"/>
    </row>
    <row r="300" spans="1:9" ht="30" x14ac:dyDescent="0.25">
      <c r="A300" s="66" t="s">
        <v>134</v>
      </c>
      <c r="B300" s="61" t="s">
        <v>306</v>
      </c>
      <c r="C300" s="61"/>
      <c r="D300" s="62" t="s">
        <v>342</v>
      </c>
      <c r="E300" s="63" t="s">
        <v>167</v>
      </c>
      <c r="F300" s="54">
        <v>3</v>
      </c>
      <c r="G300" s="64"/>
      <c r="H300" s="15"/>
      <c r="I300"/>
    </row>
    <row r="301" spans="1:9" x14ac:dyDescent="0.25">
      <c r="A301" s="66" t="s">
        <v>134</v>
      </c>
      <c r="B301" s="61" t="s">
        <v>306</v>
      </c>
      <c r="C301" s="61"/>
      <c r="D301" s="62" t="s">
        <v>343</v>
      </c>
      <c r="E301" s="63" t="s">
        <v>167</v>
      </c>
      <c r="F301" s="54">
        <v>1</v>
      </c>
      <c r="G301" s="64"/>
      <c r="H301" s="15"/>
      <c r="I301"/>
    </row>
    <row r="302" spans="1:9" ht="30" x14ac:dyDescent="0.25">
      <c r="A302" s="66" t="s">
        <v>134</v>
      </c>
      <c r="B302" s="61" t="s">
        <v>306</v>
      </c>
      <c r="C302" s="61"/>
      <c r="D302" s="62" t="s">
        <v>344</v>
      </c>
      <c r="E302" s="63" t="s">
        <v>167</v>
      </c>
      <c r="F302" s="54">
        <v>3</v>
      </c>
      <c r="G302" s="64"/>
      <c r="H302" s="15"/>
      <c r="I302"/>
    </row>
    <row r="303" spans="1:9" x14ac:dyDescent="0.25">
      <c r="A303" s="66" t="s">
        <v>134</v>
      </c>
      <c r="B303" s="61" t="s">
        <v>306</v>
      </c>
      <c r="C303" s="61"/>
      <c r="D303" s="62" t="s">
        <v>106</v>
      </c>
      <c r="E303" s="63" t="s">
        <v>167</v>
      </c>
      <c r="F303" s="54">
        <v>5</v>
      </c>
      <c r="G303" s="64"/>
      <c r="H303" s="15"/>
      <c r="I303"/>
    </row>
    <row r="304" spans="1:9" x14ac:dyDescent="0.25">
      <c r="A304" s="66" t="s">
        <v>134</v>
      </c>
      <c r="B304" s="61" t="s">
        <v>306</v>
      </c>
      <c r="C304" s="55"/>
      <c r="D304" s="62" t="s">
        <v>107</v>
      </c>
      <c r="E304" s="63" t="s">
        <v>167</v>
      </c>
      <c r="F304" s="54">
        <v>10</v>
      </c>
      <c r="G304" s="60"/>
      <c r="H304" s="13"/>
      <c r="I304"/>
    </row>
    <row r="305" spans="1:13" x14ac:dyDescent="0.25">
      <c r="A305" s="66" t="s">
        <v>134</v>
      </c>
      <c r="B305" s="61" t="s">
        <v>306</v>
      </c>
      <c r="C305" s="61"/>
      <c r="D305" s="62" t="s">
        <v>108</v>
      </c>
      <c r="E305" s="63" t="s">
        <v>167</v>
      </c>
      <c r="F305" s="54">
        <v>30</v>
      </c>
      <c r="G305" s="64"/>
      <c r="H305" s="15"/>
      <c r="I305"/>
    </row>
    <row r="306" spans="1:13" x14ac:dyDescent="0.25">
      <c r="A306" s="66" t="s">
        <v>134</v>
      </c>
      <c r="B306" s="61" t="s">
        <v>306</v>
      </c>
      <c r="C306" s="61"/>
      <c r="D306" s="62" t="s">
        <v>109</v>
      </c>
      <c r="E306" s="63" t="s">
        <v>167</v>
      </c>
      <c r="F306" s="54">
        <v>90</v>
      </c>
      <c r="G306" s="64"/>
      <c r="H306" s="15"/>
      <c r="I306"/>
    </row>
    <row r="307" spans="1:13" x14ac:dyDescent="0.25">
      <c r="A307" s="66"/>
      <c r="B307" s="61"/>
      <c r="C307" s="61"/>
      <c r="D307" s="62"/>
      <c r="E307" s="63"/>
      <c r="F307" s="54"/>
      <c r="G307" s="64"/>
      <c r="H307" s="15"/>
    </row>
    <row r="308" spans="1:13" ht="17.25" customHeight="1" x14ac:dyDescent="0.25">
      <c r="A308" s="66"/>
      <c r="B308" s="61"/>
      <c r="C308" s="61"/>
      <c r="D308" s="62"/>
      <c r="E308" s="63"/>
      <c r="F308" s="54"/>
      <c r="G308" s="60" t="s">
        <v>7</v>
      </c>
      <c r="H308" s="13">
        <v>0</v>
      </c>
    </row>
    <row r="309" spans="1:13" ht="17.25" customHeight="1" x14ac:dyDescent="0.25">
      <c r="A309" s="113"/>
      <c r="B309" s="114"/>
      <c r="C309" s="114"/>
      <c r="D309" s="115"/>
      <c r="E309" s="116"/>
      <c r="F309" s="117"/>
      <c r="G309" s="118"/>
      <c r="H309" s="45"/>
    </row>
    <row r="310" spans="1:13" ht="17.25" customHeight="1" x14ac:dyDescent="0.25">
      <c r="A310" s="66"/>
      <c r="B310" s="61"/>
      <c r="C310" s="61"/>
      <c r="D310" s="57" t="s">
        <v>292</v>
      </c>
      <c r="E310" s="63"/>
      <c r="F310" s="54"/>
      <c r="G310" s="60"/>
      <c r="H310" s="13"/>
    </row>
    <row r="311" spans="1:13" ht="17.25" customHeight="1" x14ac:dyDescent="0.25">
      <c r="A311" s="66" t="s">
        <v>134</v>
      </c>
      <c r="B311" s="61" t="s">
        <v>308</v>
      </c>
      <c r="C311" s="61"/>
      <c r="D311" s="62" t="s">
        <v>189</v>
      </c>
      <c r="E311" s="63" t="s">
        <v>167</v>
      </c>
      <c r="F311" s="63">
        <v>5</v>
      </c>
      <c r="G311" s="60"/>
      <c r="H311" s="13"/>
    </row>
    <row r="312" spans="1:13" ht="17.25" customHeight="1" x14ac:dyDescent="0.25">
      <c r="A312" s="66" t="s">
        <v>134</v>
      </c>
      <c r="B312" s="61" t="s">
        <v>308</v>
      </c>
      <c r="C312" s="61"/>
      <c r="D312" s="62" t="s">
        <v>190</v>
      </c>
      <c r="E312" s="63" t="s">
        <v>167</v>
      </c>
      <c r="F312" s="63">
        <v>6</v>
      </c>
      <c r="G312" s="60"/>
      <c r="H312" s="13"/>
    </row>
    <row r="313" spans="1:13" ht="17.25" customHeight="1" x14ac:dyDescent="0.25">
      <c r="A313" s="66" t="s">
        <v>134</v>
      </c>
      <c r="B313" s="61" t="s">
        <v>308</v>
      </c>
      <c r="C313" s="61"/>
      <c r="D313" s="62" t="s">
        <v>191</v>
      </c>
      <c r="E313" s="63" t="s">
        <v>167</v>
      </c>
      <c r="F313" s="63">
        <v>6</v>
      </c>
      <c r="G313" s="60"/>
      <c r="H313" s="13"/>
    </row>
    <row r="314" spans="1:13" ht="17.25" customHeight="1" x14ac:dyDescent="0.25">
      <c r="A314" s="66" t="s">
        <v>134</v>
      </c>
      <c r="B314" s="61" t="s">
        <v>308</v>
      </c>
      <c r="C314" s="61"/>
      <c r="D314" s="62" t="s">
        <v>192</v>
      </c>
      <c r="E314" s="63" t="s">
        <v>167</v>
      </c>
      <c r="F314" s="63">
        <v>30</v>
      </c>
      <c r="G314" s="60"/>
      <c r="H314" s="13"/>
    </row>
    <row r="315" spans="1:13" ht="17.25" customHeight="1" x14ac:dyDescent="0.25">
      <c r="A315" s="66" t="s">
        <v>134</v>
      </c>
      <c r="B315" s="61" t="s">
        <v>308</v>
      </c>
      <c r="C315" s="61"/>
      <c r="D315" s="62" t="s">
        <v>193</v>
      </c>
      <c r="E315" s="63" t="s">
        <v>167</v>
      </c>
      <c r="F315" s="63">
        <v>35</v>
      </c>
      <c r="G315" s="60"/>
      <c r="H315" s="13"/>
    </row>
    <row r="316" spans="1:13" ht="17.25" customHeight="1" x14ac:dyDescent="0.25">
      <c r="A316" s="66" t="s">
        <v>134</v>
      </c>
      <c r="B316" s="61" t="s">
        <v>308</v>
      </c>
      <c r="C316" s="61"/>
      <c r="D316" s="62" t="s">
        <v>194</v>
      </c>
      <c r="E316" s="63" t="s">
        <v>167</v>
      </c>
      <c r="F316" s="63">
        <v>35</v>
      </c>
      <c r="G316" s="60"/>
      <c r="H316" s="13"/>
    </row>
    <row r="317" spans="1:13" ht="17.25" customHeight="1" x14ac:dyDescent="0.25">
      <c r="A317" s="66" t="s">
        <v>134</v>
      </c>
      <c r="B317" s="61" t="s">
        <v>308</v>
      </c>
      <c r="C317" s="61"/>
      <c r="D317" s="62" t="s">
        <v>195</v>
      </c>
      <c r="E317" s="63" t="s">
        <v>167</v>
      </c>
      <c r="F317" s="63">
        <v>50</v>
      </c>
      <c r="G317" s="60"/>
      <c r="H317" s="13"/>
    </row>
    <row r="318" spans="1:13" ht="17.25" customHeight="1" x14ac:dyDescent="0.25">
      <c r="A318" s="66" t="s">
        <v>134</v>
      </c>
      <c r="B318" s="61" t="s">
        <v>308</v>
      </c>
      <c r="C318" s="61"/>
      <c r="D318" s="62" t="s">
        <v>196</v>
      </c>
      <c r="E318" s="63" t="s">
        <v>167</v>
      </c>
      <c r="F318" s="63">
        <v>50</v>
      </c>
      <c r="G318" s="60"/>
      <c r="H318" s="13"/>
    </row>
    <row r="319" spans="1:13" s="38" customFormat="1" x14ac:dyDescent="0.25">
      <c r="A319" s="66"/>
      <c r="B319" s="123"/>
      <c r="C319" s="123"/>
      <c r="D319" s="62"/>
      <c r="E319" s="63"/>
      <c r="F319" s="54"/>
      <c r="G319" s="64"/>
      <c r="H319" s="36"/>
      <c r="I319" s="37"/>
      <c r="K319" s="39"/>
      <c r="L319" s="40"/>
      <c r="M319" s="40"/>
    </row>
    <row r="320" spans="1:13" ht="17.25" customHeight="1" x14ac:dyDescent="0.25">
      <c r="A320" s="66"/>
      <c r="B320" s="61"/>
      <c r="C320" s="61"/>
      <c r="D320" s="62"/>
      <c r="E320" s="63"/>
      <c r="F320" s="54"/>
      <c r="G320" s="60" t="s">
        <v>7</v>
      </c>
      <c r="H320" s="13">
        <v>0</v>
      </c>
    </row>
    <row r="321" spans="1:13" x14ac:dyDescent="0.25">
      <c r="A321" s="113"/>
      <c r="B321" s="124"/>
      <c r="C321" s="124"/>
      <c r="D321" s="125"/>
      <c r="E321" s="126"/>
      <c r="F321" s="127"/>
      <c r="G321" s="118"/>
      <c r="H321" s="45"/>
    </row>
    <row r="322" spans="1:13" x14ac:dyDescent="0.25">
      <c r="A322" s="66"/>
      <c r="B322" s="123"/>
      <c r="C322" s="123"/>
      <c r="D322" s="57" t="s">
        <v>293</v>
      </c>
      <c r="E322" s="63"/>
      <c r="F322" s="54"/>
      <c r="G322" s="64"/>
      <c r="H322" s="15"/>
      <c r="K322" s="33"/>
      <c r="L322" s="32"/>
      <c r="M322" s="32"/>
    </row>
    <row r="323" spans="1:13" x14ac:dyDescent="0.25">
      <c r="A323" s="66"/>
      <c r="B323" s="123" t="s">
        <v>312</v>
      </c>
      <c r="C323" s="123"/>
      <c r="D323" s="57" t="s">
        <v>297</v>
      </c>
      <c r="E323" s="63"/>
      <c r="F323" s="54"/>
      <c r="G323" s="64"/>
      <c r="H323" s="15"/>
      <c r="K323" s="33"/>
      <c r="L323" s="32"/>
      <c r="M323" s="32"/>
    </row>
    <row r="324" spans="1:13" s="38" customFormat="1" x14ac:dyDescent="0.25">
      <c r="A324" s="66" t="s">
        <v>288</v>
      </c>
      <c r="B324" s="123" t="s">
        <v>312</v>
      </c>
      <c r="C324" s="123"/>
      <c r="D324" s="62" t="s">
        <v>197</v>
      </c>
      <c r="E324" s="63" t="s">
        <v>217</v>
      </c>
      <c r="F324" s="54">
        <v>1</v>
      </c>
      <c r="G324" s="64"/>
      <c r="H324" s="36"/>
      <c r="I324" s="37"/>
      <c r="K324" s="39"/>
      <c r="L324" s="40"/>
      <c r="M324" s="40"/>
    </row>
    <row r="325" spans="1:13" s="38" customFormat="1" x14ac:dyDescent="0.25">
      <c r="A325" s="66" t="s">
        <v>288</v>
      </c>
      <c r="B325" s="123" t="s">
        <v>312</v>
      </c>
      <c r="C325" s="123"/>
      <c r="D325" s="62" t="s">
        <v>198</v>
      </c>
      <c r="E325" s="63" t="s">
        <v>217</v>
      </c>
      <c r="F325" s="54">
        <v>1</v>
      </c>
      <c r="G325" s="64"/>
      <c r="H325" s="36"/>
      <c r="I325" s="37"/>
      <c r="K325" s="39"/>
      <c r="L325" s="40"/>
      <c r="M325" s="40"/>
    </row>
    <row r="326" spans="1:13" s="38" customFormat="1" x14ac:dyDescent="0.25">
      <c r="A326" s="66" t="s">
        <v>288</v>
      </c>
      <c r="B326" s="123" t="s">
        <v>312</v>
      </c>
      <c r="C326" s="123"/>
      <c r="D326" s="62" t="s">
        <v>199</v>
      </c>
      <c r="E326" s="63" t="s">
        <v>217</v>
      </c>
      <c r="F326" s="54">
        <v>1</v>
      </c>
      <c r="G326" s="64"/>
      <c r="H326" s="36"/>
      <c r="I326" s="37"/>
      <c r="K326" s="39"/>
      <c r="L326" s="40"/>
      <c r="M326" s="40"/>
    </row>
    <row r="327" spans="1:13" s="38" customFormat="1" x14ac:dyDescent="0.25">
      <c r="A327" s="66" t="s">
        <v>288</v>
      </c>
      <c r="B327" s="123" t="s">
        <v>312</v>
      </c>
      <c r="C327" s="123"/>
      <c r="D327" s="62" t="s">
        <v>200</v>
      </c>
      <c r="E327" s="63" t="s">
        <v>217</v>
      </c>
      <c r="F327" s="54">
        <v>1</v>
      </c>
      <c r="G327" s="64"/>
      <c r="H327" s="36"/>
      <c r="I327" s="37"/>
      <c r="K327" s="39"/>
      <c r="L327" s="40"/>
      <c r="M327" s="40"/>
    </row>
    <row r="328" spans="1:13" s="38" customFormat="1" x14ac:dyDescent="0.25">
      <c r="A328" s="66" t="s">
        <v>288</v>
      </c>
      <c r="B328" s="123" t="s">
        <v>312</v>
      </c>
      <c r="C328" s="123"/>
      <c r="D328" s="62" t="s">
        <v>201</v>
      </c>
      <c r="E328" s="63" t="s">
        <v>217</v>
      </c>
      <c r="F328" s="54">
        <v>1</v>
      </c>
      <c r="G328" s="64"/>
      <c r="H328" s="36"/>
      <c r="I328" s="37"/>
      <c r="K328" s="39"/>
      <c r="L328" s="40"/>
      <c r="M328" s="40"/>
    </row>
    <row r="329" spans="1:13" s="38" customFormat="1" x14ac:dyDescent="0.25">
      <c r="A329" s="66" t="s">
        <v>288</v>
      </c>
      <c r="B329" s="123" t="s">
        <v>312</v>
      </c>
      <c r="C329" s="123"/>
      <c r="D329" s="62" t="s">
        <v>202</v>
      </c>
      <c r="E329" s="63" t="s">
        <v>217</v>
      </c>
      <c r="F329" s="54">
        <v>1</v>
      </c>
      <c r="G329" s="64"/>
      <c r="H329" s="36"/>
      <c r="I329" s="37"/>
      <c r="K329" s="39"/>
      <c r="L329" s="40"/>
      <c r="M329" s="40"/>
    </row>
    <row r="330" spans="1:13" s="38" customFormat="1" x14ac:dyDescent="0.25">
      <c r="A330" s="66" t="s">
        <v>288</v>
      </c>
      <c r="B330" s="123" t="s">
        <v>312</v>
      </c>
      <c r="C330" s="123"/>
      <c r="D330" s="62" t="s">
        <v>203</v>
      </c>
      <c r="E330" s="63" t="s">
        <v>217</v>
      </c>
      <c r="F330" s="54">
        <v>1</v>
      </c>
      <c r="G330" s="64"/>
      <c r="H330" s="36"/>
      <c r="I330" s="37"/>
      <c r="K330" s="39"/>
      <c r="L330" s="40"/>
      <c r="M330" s="40"/>
    </row>
    <row r="331" spans="1:13" s="38" customFormat="1" x14ac:dyDescent="0.25">
      <c r="A331" s="66" t="s">
        <v>288</v>
      </c>
      <c r="B331" s="123" t="s">
        <v>312</v>
      </c>
      <c r="C331" s="123"/>
      <c r="D331" s="62" t="s">
        <v>204</v>
      </c>
      <c r="E331" s="63" t="s">
        <v>217</v>
      </c>
      <c r="F331" s="54">
        <v>1</v>
      </c>
      <c r="G331" s="64"/>
      <c r="H331" s="36"/>
      <c r="I331" s="37"/>
      <c r="K331" s="39"/>
      <c r="L331" s="40"/>
      <c r="M331" s="40"/>
    </row>
    <row r="332" spans="1:13" s="38" customFormat="1" x14ac:dyDescent="0.25">
      <c r="A332" s="66" t="s">
        <v>288</v>
      </c>
      <c r="B332" s="123" t="s">
        <v>312</v>
      </c>
      <c r="C332" s="123"/>
      <c r="D332" s="62" t="s">
        <v>205</v>
      </c>
      <c r="E332" s="63" t="s">
        <v>217</v>
      </c>
      <c r="F332" s="54">
        <v>1</v>
      </c>
      <c r="G332" s="64"/>
      <c r="H332" s="36"/>
      <c r="I332" s="37"/>
      <c r="K332" s="39"/>
      <c r="L332" s="40"/>
      <c r="M332" s="40"/>
    </row>
    <row r="333" spans="1:13" s="38" customFormat="1" x14ac:dyDescent="0.25">
      <c r="A333" s="66" t="s">
        <v>288</v>
      </c>
      <c r="B333" s="123" t="s">
        <v>312</v>
      </c>
      <c r="C333" s="123"/>
      <c r="D333" s="62" t="s">
        <v>206</v>
      </c>
      <c r="E333" s="63" t="s">
        <v>217</v>
      </c>
      <c r="F333" s="54">
        <v>1</v>
      </c>
      <c r="G333" s="64"/>
      <c r="H333" s="36"/>
      <c r="I333" s="37"/>
      <c r="K333" s="39"/>
      <c r="L333" s="40"/>
      <c r="M333" s="40"/>
    </row>
    <row r="334" spans="1:13" s="38" customFormat="1" x14ac:dyDescent="0.25">
      <c r="A334" s="66" t="s">
        <v>288</v>
      </c>
      <c r="B334" s="123" t="s">
        <v>312</v>
      </c>
      <c r="C334" s="123"/>
      <c r="D334" s="62" t="s">
        <v>207</v>
      </c>
      <c r="E334" s="63" t="s">
        <v>217</v>
      </c>
      <c r="F334" s="54">
        <v>1</v>
      </c>
      <c r="G334" s="64"/>
      <c r="H334" s="36"/>
      <c r="I334" s="37"/>
      <c r="K334" s="39"/>
      <c r="L334" s="40"/>
      <c r="M334" s="40"/>
    </row>
    <row r="335" spans="1:13" s="38" customFormat="1" x14ac:dyDescent="0.25">
      <c r="A335" s="66" t="s">
        <v>288</v>
      </c>
      <c r="B335" s="123" t="s">
        <v>312</v>
      </c>
      <c r="C335" s="123"/>
      <c r="D335" s="62" t="s">
        <v>219</v>
      </c>
      <c r="E335" s="63" t="s">
        <v>217</v>
      </c>
      <c r="F335" s="54">
        <v>1</v>
      </c>
      <c r="G335" s="64"/>
      <c r="H335" s="36"/>
      <c r="I335" s="37"/>
      <c r="K335" s="39"/>
      <c r="L335" s="40"/>
      <c r="M335" s="40"/>
    </row>
    <row r="336" spans="1:13" s="38" customFormat="1" ht="30" x14ac:dyDescent="0.25">
      <c r="A336" s="66"/>
      <c r="B336" s="123" t="s">
        <v>312</v>
      </c>
      <c r="C336" s="123"/>
      <c r="D336" s="62" t="s">
        <v>296</v>
      </c>
      <c r="E336" s="63"/>
      <c r="F336" s="54"/>
      <c r="G336" s="64"/>
      <c r="H336" s="36"/>
      <c r="I336" s="37"/>
      <c r="K336" s="39"/>
      <c r="L336" s="40"/>
      <c r="M336" s="40"/>
    </row>
    <row r="337" spans="1:13" s="38" customFormat="1" x14ac:dyDescent="0.25">
      <c r="A337" s="66"/>
      <c r="B337" s="123" t="s">
        <v>312</v>
      </c>
      <c r="C337" s="123"/>
      <c r="D337" s="62"/>
      <c r="E337" s="63"/>
      <c r="F337" s="54"/>
      <c r="G337" s="64"/>
      <c r="H337" s="36"/>
      <c r="I337" s="37"/>
      <c r="K337" s="39"/>
      <c r="L337" s="40"/>
      <c r="M337" s="40"/>
    </row>
    <row r="338" spans="1:13" s="38" customFormat="1" x14ac:dyDescent="0.25">
      <c r="A338" s="66"/>
      <c r="B338" s="123" t="s">
        <v>312</v>
      </c>
      <c r="C338" s="123"/>
      <c r="D338" s="62"/>
      <c r="E338" s="63"/>
      <c r="F338" s="54"/>
      <c r="G338" s="64"/>
      <c r="H338" s="36"/>
      <c r="I338" s="37"/>
      <c r="K338" s="39"/>
      <c r="L338" s="40"/>
      <c r="M338" s="40"/>
    </row>
    <row r="339" spans="1:13" s="38" customFormat="1" x14ac:dyDescent="0.25">
      <c r="A339" s="66"/>
      <c r="B339" s="123" t="s">
        <v>312</v>
      </c>
      <c r="C339" s="123"/>
      <c r="D339" s="62"/>
      <c r="E339" s="63"/>
      <c r="F339" s="54"/>
      <c r="G339" s="64"/>
      <c r="H339" s="36"/>
      <c r="I339" s="37"/>
      <c r="K339" s="39"/>
      <c r="L339" s="40"/>
      <c r="M339" s="40"/>
    </row>
    <row r="340" spans="1:13" s="38" customFormat="1" x14ac:dyDescent="0.25">
      <c r="A340" s="66"/>
      <c r="B340" s="123" t="s">
        <v>312</v>
      </c>
      <c r="C340" s="123"/>
      <c r="D340" s="62"/>
      <c r="E340" s="63"/>
      <c r="F340" s="54"/>
      <c r="G340" s="64"/>
      <c r="H340" s="36"/>
      <c r="I340" s="37"/>
      <c r="K340" s="39"/>
      <c r="L340" s="40"/>
      <c r="M340" s="40"/>
    </row>
    <row r="341" spans="1:13" s="38" customFormat="1" x14ac:dyDescent="0.25">
      <c r="A341" s="66"/>
      <c r="B341" s="123" t="s">
        <v>312</v>
      </c>
      <c r="C341" s="123"/>
      <c r="D341" s="62"/>
      <c r="E341" s="63"/>
      <c r="F341" s="54"/>
      <c r="G341" s="64"/>
      <c r="H341" s="36"/>
      <c r="I341" s="37"/>
      <c r="K341" s="39"/>
      <c r="L341" s="40"/>
      <c r="M341" s="40"/>
    </row>
    <row r="342" spans="1:13" s="38" customFormat="1" x14ac:dyDescent="0.25">
      <c r="A342" s="66"/>
      <c r="B342" s="123" t="s">
        <v>312</v>
      </c>
      <c r="C342" s="123"/>
      <c r="D342" s="62"/>
      <c r="E342" s="63"/>
      <c r="F342" s="54"/>
      <c r="G342" s="64"/>
      <c r="H342" s="36"/>
      <c r="I342" s="37"/>
      <c r="K342" s="39"/>
      <c r="L342" s="40"/>
      <c r="M342" s="40"/>
    </row>
    <row r="343" spans="1:13" s="38" customFormat="1" x14ac:dyDescent="0.25">
      <c r="A343" s="66"/>
      <c r="B343" s="123" t="s">
        <v>312</v>
      </c>
      <c r="C343" s="123"/>
      <c r="D343" s="62"/>
      <c r="E343" s="63"/>
      <c r="F343" s="54"/>
      <c r="G343" s="64"/>
      <c r="H343" s="36"/>
      <c r="I343" s="37"/>
      <c r="K343" s="39"/>
      <c r="L343" s="40"/>
      <c r="M343" s="40"/>
    </row>
    <row r="344" spans="1:13" s="38" customFormat="1" x14ac:dyDescent="0.25">
      <c r="A344" s="66"/>
      <c r="B344" s="123" t="s">
        <v>312</v>
      </c>
      <c r="C344" s="123"/>
      <c r="D344" s="62"/>
      <c r="E344" s="63"/>
      <c r="F344" s="54"/>
      <c r="G344" s="64"/>
      <c r="H344" s="36"/>
      <c r="I344" s="37"/>
      <c r="K344" s="39"/>
      <c r="L344" s="40"/>
      <c r="M344" s="40"/>
    </row>
    <row r="345" spans="1:13" s="38" customFormat="1" x14ac:dyDescent="0.25">
      <c r="A345" s="66"/>
      <c r="B345" s="123" t="s">
        <v>312</v>
      </c>
      <c r="C345" s="123"/>
      <c r="D345" s="62"/>
      <c r="E345" s="63"/>
      <c r="F345" s="54"/>
      <c r="G345" s="64"/>
      <c r="H345" s="36"/>
      <c r="I345" s="37"/>
      <c r="K345" s="39"/>
      <c r="L345" s="40"/>
      <c r="M345" s="40"/>
    </row>
    <row r="346" spans="1:13" s="38" customFormat="1" x14ac:dyDescent="0.25">
      <c r="A346" s="66"/>
      <c r="B346" s="123" t="s">
        <v>312</v>
      </c>
      <c r="C346" s="123"/>
      <c r="D346" s="62"/>
      <c r="E346" s="63"/>
      <c r="F346" s="54"/>
      <c r="G346" s="64"/>
      <c r="H346" s="36"/>
      <c r="I346" s="37"/>
      <c r="K346" s="39"/>
      <c r="L346" s="40"/>
      <c r="M346" s="40"/>
    </row>
    <row r="347" spans="1:13" s="38" customFormat="1" x14ac:dyDescent="0.25">
      <c r="A347" s="66"/>
      <c r="B347" s="123" t="s">
        <v>312</v>
      </c>
      <c r="C347" s="123"/>
      <c r="D347" s="62"/>
      <c r="E347" s="63"/>
      <c r="F347" s="54"/>
      <c r="G347" s="64"/>
      <c r="H347" s="36"/>
      <c r="I347" s="37"/>
      <c r="K347" s="39"/>
      <c r="L347" s="40"/>
      <c r="M347" s="40"/>
    </row>
    <row r="348" spans="1:13" s="38" customFormat="1" x14ac:dyDescent="0.25">
      <c r="A348" s="66"/>
      <c r="B348" s="123" t="s">
        <v>312</v>
      </c>
      <c r="C348" s="123"/>
      <c r="D348" s="62"/>
      <c r="E348" s="63"/>
      <c r="F348" s="54"/>
      <c r="G348" s="64"/>
      <c r="H348" s="36"/>
      <c r="I348" s="37"/>
      <c r="K348" s="39"/>
      <c r="L348" s="40"/>
      <c r="M348" s="40"/>
    </row>
    <row r="349" spans="1:13" s="38" customFormat="1" x14ac:dyDescent="0.25">
      <c r="A349" s="66"/>
      <c r="B349" s="123" t="s">
        <v>312</v>
      </c>
      <c r="C349" s="123"/>
      <c r="D349" s="62"/>
      <c r="E349" s="63"/>
      <c r="F349" s="54"/>
      <c r="G349" s="64"/>
      <c r="H349" s="36"/>
      <c r="I349" s="37"/>
      <c r="K349" s="39"/>
      <c r="L349" s="40"/>
      <c r="M349" s="40"/>
    </row>
    <row r="350" spans="1:13" s="38" customFormat="1" x14ac:dyDescent="0.25">
      <c r="A350" s="66"/>
      <c r="B350" s="123" t="s">
        <v>312</v>
      </c>
      <c r="C350" s="123"/>
      <c r="D350" s="62"/>
      <c r="E350" s="63"/>
      <c r="F350" s="54"/>
      <c r="G350" s="64"/>
      <c r="H350" s="36"/>
      <c r="I350" s="37"/>
      <c r="K350" s="39"/>
      <c r="L350" s="40"/>
      <c r="M350" s="40"/>
    </row>
    <row r="351" spans="1:13" s="38" customFormat="1" x14ac:dyDescent="0.25">
      <c r="A351" s="66"/>
      <c r="B351" s="123"/>
      <c r="C351" s="123"/>
      <c r="D351" s="62"/>
      <c r="E351" s="63"/>
      <c r="F351" s="54"/>
      <c r="G351" s="64"/>
      <c r="H351" s="36"/>
      <c r="I351" s="37"/>
      <c r="K351" s="39"/>
      <c r="L351" s="40"/>
      <c r="M351" s="40"/>
    </row>
    <row r="352" spans="1:13" x14ac:dyDescent="0.25">
      <c r="A352" s="66"/>
      <c r="B352" s="123"/>
      <c r="C352" s="123"/>
      <c r="D352" s="57" t="s">
        <v>225</v>
      </c>
      <c r="E352" s="63"/>
      <c r="F352" s="54"/>
      <c r="G352" s="64"/>
      <c r="H352" s="15"/>
      <c r="K352" s="33"/>
      <c r="L352" s="32"/>
      <c r="M352" s="32"/>
    </row>
    <row r="353" spans="1:13" s="38" customFormat="1" x14ac:dyDescent="0.25">
      <c r="A353" s="66" t="s">
        <v>288</v>
      </c>
      <c r="B353" s="123" t="s">
        <v>313</v>
      </c>
      <c r="C353" s="123"/>
      <c r="D353" s="62" t="s">
        <v>208</v>
      </c>
      <c r="E353" s="63" t="s">
        <v>217</v>
      </c>
      <c r="F353" s="54">
        <v>1</v>
      </c>
      <c r="G353" s="64"/>
      <c r="H353" s="36"/>
      <c r="I353" s="37"/>
      <c r="K353" s="39"/>
      <c r="L353" s="40"/>
      <c r="M353" s="40"/>
    </row>
    <row r="354" spans="1:13" s="38" customFormat="1" x14ac:dyDescent="0.25">
      <c r="A354" s="66" t="s">
        <v>288</v>
      </c>
      <c r="B354" s="123" t="s">
        <v>313</v>
      </c>
      <c r="C354" s="123"/>
      <c r="D354" s="62" t="s">
        <v>209</v>
      </c>
      <c r="E354" s="63" t="s">
        <v>217</v>
      </c>
      <c r="F354" s="54">
        <v>1</v>
      </c>
      <c r="G354" s="64"/>
      <c r="H354" s="36"/>
      <c r="I354" s="37"/>
      <c r="K354" s="39"/>
      <c r="L354" s="40"/>
      <c r="M354" s="40"/>
    </row>
    <row r="355" spans="1:13" s="38" customFormat="1" x14ac:dyDescent="0.25">
      <c r="A355" s="66" t="s">
        <v>288</v>
      </c>
      <c r="B355" s="123" t="s">
        <v>313</v>
      </c>
      <c r="C355" s="123"/>
      <c r="D355" s="62" t="s">
        <v>210</v>
      </c>
      <c r="E355" s="63" t="s">
        <v>217</v>
      </c>
      <c r="F355" s="54">
        <v>1</v>
      </c>
      <c r="G355" s="64"/>
      <c r="H355" s="36"/>
      <c r="I355" s="37"/>
      <c r="K355" s="39"/>
      <c r="L355" s="40"/>
      <c r="M355" s="40"/>
    </row>
    <row r="356" spans="1:13" s="38" customFormat="1" x14ac:dyDescent="0.25">
      <c r="A356" s="66" t="s">
        <v>288</v>
      </c>
      <c r="B356" s="123" t="s">
        <v>313</v>
      </c>
      <c r="C356" s="123"/>
      <c r="D356" s="62" t="s">
        <v>211</v>
      </c>
      <c r="E356" s="63" t="s">
        <v>217</v>
      </c>
      <c r="F356" s="54">
        <v>1</v>
      </c>
      <c r="G356" s="64"/>
      <c r="H356" s="36"/>
      <c r="I356" s="37"/>
      <c r="K356" s="39"/>
      <c r="L356" s="40"/>
      <c r="M356" s="40"/>
    </row>
    <row r="357" spans="1:13" s="38" customFormat="1" x14ac:dyDescent="0.25">
      <c r="A357" s="66" t="s">
        <v>288</v>
      </c>
      <c r="B357" s="123" t="s">
        <v>313</v>
      </c>
      <c r="C357" s="123"/>
      <c r="D357" s="62" t="s">
        <v>16</v>
      </c>
      <c r="E357" s="63" t="s">
        <v>217</v>
      </c>
      <c r="F357" s="54">
        <v>1</v>
      </c>
      <c r="G357" s="64"/>
      <c r="H357" s="36"/>
      <c r="I357" s="37"/>
      <c r="K357" s="39"/>
      <c r="L357" s="40"/>
      <c r="M357" s="40"/>
    </row>
    <row r="358" spans="1:13" s="38" customFormat="1" x14ac:dyDescent="0.25">
      <c r="A358" s="66" t="s">
        <v>288</v>
      </c>
      <c r="B358" s="123" t="s">
        <v>313</v>
      </c>
      <c r="C358" s="123"/>
      <c r="D358" s="62" t="s">
        <v>17</v>
      </c>
      <c r="E358" s="63" t="s">
        <v>217</v>
      </c>
      <c r="F358" s="54">
        <v>1</v>
      </c>
      <c r="G358" s="64"/>
      <c r="H358" s="36"/>
      <c r="I358" s="37"/>
      <c r="K358" s="39"/>
      <c r="L358" s="40"/>
      <c r="M358" s="40"/>
    </row>
    <row r="359" spans="1:13" s="38" customFormat="1" x14ac:dyDescent="0.25">
      <c r="A359" s="66" t="s">
        <v>288</v>
      </c>
      <c r="B359" s="123" t="s">
        <v>313</v>
      </c>
      <c r="C359" s="123"/>
      <c r="D359" s="62" t="s">
        <v>212</v>
      </c>
      <c r="E359" s="63" t="s">
        <v>217</v>
      </c>
      <c r="F359" s="54">
        <v>1</v>
      </c>
      <c r="G359" s="64"/>
      <c r="H359" s="36"/>
      <c r="I359" s="37"/>
      <c r="K359" s="39"/>
      <c r="L359" s="40"/>
      <c r="M359" s="40"/>
    </row>
    <row r="360" spans="1:13" s="38" customFormat="1" x14ac:dyDescent="0.25">
      <c r="A360" s="66" t="s">
        <v>288</v>
      </c>
      <c r="B360" s="123" t="s">
        <v>313</v>
      </c>
      <c r="C360" s="123"/>
      <c r="D360" s="62" t="s">
        <v>213</v>
      </c>
      <c r="E360" s="63" t="s">
        <v>217</v>
      </c>
      <c r="F360" s="54">
        <v>1</v>
      </c>
      <c r="G360" s="64"/>
      <c r="H360" s="36"/>
      <c r="I360" s="37"/>
      <c r="K360" s="39"/>
      <c r="L360" s="40"/>
      <c r="M360" s="40"/>
    </row>
    <row r="361" spans="1:13" x14ac:dyDescent="0.25">
      <c r="A361" s="66" t="s">
        <v>288</v>
      </c>
      <c r="B361" s="123" t="s">
        <v>313</v>
      </c>
      <c r="C361" s="123"/>
      <c r="D361" s="62" t="s">
        <v>214</v>
      </c>
      <c r="E361" s="63" t="s">
        <v>217</v>
      </c>
      <c r="F361" s="54">
        <v>1</v>
      </c>
      <c r="G361" s="64"/>
      <c r="H361" s="36"/>
      <c r="K361" s="33"/>
      <c r="L361" s="32"/>
      <c r="M361" s="32"/>
    </row>
    <row r="362" spans="1:13" x14ac:dyDescent="0.25">
      <c r="A362" s="66" t="s">
        <v>288</v>
      </c>
      <c r="B362" s="123" t="s">
        <v>313</v>
      </c>
      <c r="C362" s="123"/>
      <c r="D362" s="62" t="s">
        <v>215</v>
      </c>
      <c r="E362" s="63" t="s">
        <v>217</v>
      </c>
      <c r="F362" s="54">
        <v>1</v>
      </c>
      <c r="G362" s="64"/>
      <c r="H362" s="36"/>
      <c r="K362" s="33"/>
      <c r="L362" s="32"/>
      <c r="M362" s="32"/>
    </row>
    <row r="363" spans="1:13" ht="16.5" customHeight="1" x14ac:dyDescent="0.25">
      <c r="A363" s="66" t="s">
        <v>288</v>
      </c>
      <c r="B363" s="123" t="s">
        <v>313</v>
      </c>
      <c r="C363" s="123"/>
      <c r="D363" s="62" t="s">
        <v>216</v>
      </c>
      <c r="E363" s="63" t="s">
        <v>217</v>
      </c>
      <c r="F363" s="54">
        <v>1</v>
      </c>
      <c r="G363" s="64"/>
      <c r="H363" s="36"/>
      <c r="K363" s="33"/>
      <c r="L363" s="32"/>
      <c r="M363" s="32"/>
    </row>
    <row r="364" spans="1:13" x14ac:dyDescent="0.25">
      <c r="A364" s="66" t="s">
        <v>288</v>
      </c>
      <c r="B364" s="123" t="s">
        <v>313</v>
      </c>
      <c r="C364" s="123"/>
      <c r="D364" s="62" t="s">
        <v>218</v>
      </c>
      <c r="E364" s="63" t="s">
        <v>217</v>
      </c>
      <c r="F364" s="54">
        <v>1</v>
      </c>
      <c r="G364" s="64"/>
      <c r="H364" s="36"/>
      <c r="K364" s="33"/>
      <c r="L364" s="32"/>
      <c r="M364" s="32"/>
    </row>
    <row r="365" spans="1:13" x14ac:dyDescent="0.25">
      <c r="A365" s="67" t="s">
        <v>288</v>
      </c>
      <c r="B365" s="9" t="s">
        <v>313</v>
      </c>
      <c r="C365" s="9"/>
      <c r="D365" s="5" t="s">
        <v>18</v>
      </c>
      <c r="E365" s="6" t="s">
        <v>217</v>
      </c>
      <c r="F365" s="35">
        <v>1</v>
      </c>
      <c r="G365" s="36"/>
      <c r="H365" s="36"/>
      <c r="K365" s="33"/>
      <c r="L365" s="32"/>
      <c r="M365" s="32"/>
    </row>
    <row r="366" spans="1:13" x14ac:dyDescent="0.25">
      <c r="A366" s="67" t="s">
        <v>288</v>
      </c>
      <c r="B366" s="9" t="s">
        <v>313</v>
      </c>
      <c r="C366" s="9"/>
      <c r="D366" s="5" t="s">
        <v>220</v>
      </c>
      <c r="E366" s="6" t="s">
        <v>217</v>
      </c>
      <c r="F366" s="35">
        <v>1</v>
      </c>
      <c r="G366" s="36"/>
      <c r="H366" s="36"/>
      <c r="K366" s="33"/>
      <c r="L366" s="32"/>
      <c r="M366" s="32"/>
    </row>
    <row r="367" spans="1:13" x14ac:dyDescent="0.25">
      <c r="A367" s="67" t="s">
        <v>288</v>
      </c>
      <c r="B367" s="9" t="s">
        <v>313</v>
      </c>
      <c r="C367" s="9"/>
      <c r="D367" s="5" t="s">
        <v>221</v>
      </c>
      <c r="E367" s="6" t="s">
        <v>217</v>
      </c>
      <c r="F367" s="35">
        <v>1</v>
      </c>
      <c r="G367" s="36"/>
      <c r="H367" s="36"/>
      <c r="K367" s="33"/>
      <c r="L367" s="32"/>
      <c r="M367" s="32"/>
    </row>
    <row r="368" spans="1:13" x14ac:dyDescent="0.25">
      <c r="A368" s="67" t="s">
        <v>288</v>
      </c>
      <c r="B368" s="9" t="s">
        <v>313</v>
      </c>
      <c r="C368" s="9"/>
      <c r="D368" s="5" t="s">
        <v>222</v>
      </c>
      <c r="E368" s="6" t="s">
        <v>217</v>
      </c>
      <c r="F368" s="35">
        <v>1</v>
      </c>
      <c r="G368" s="36"/>
      <c r="H368" s="36"/>
      <c r="K368" s="32"/>
      <c r="L368" s="32"/>
      <c r="M368" s="32"/>
    </row>
    <row r="369" spans="1:13" x14ac:dyDescent="0.25">
      <c r="A369" s="67" t="s">
        <v>288</v>
      </c>
      <c r="B369" s="9" t="s">
        <v>313</v>
      </c>
      <c r="C369" s="9"/>
      <c r="D369" s="5" t="s">
        <v>223</v>
      </c>
      <c r="E369" s="6" t="s">
        <v>217</v>
      </c>
      <c r="F369" s="35">
        <v>1</v>
      </c>
      <c r="G369" s="36"/>
      <c r="H369" s="36"/>
      <c r="K369" s="32"/>
      <c r="L369" s="32"/>
      <c r="M369" s="32"/>
    </row>
    <row r="370" spans="1:13" x14ac:dyDescent="0.25">
      <c r="A370" s="67" t="s">
        <v>288</v>
      </c>
      <c r="B370" s="9" t="s">
        <v>313</v>
      </c>
      <c r="C370" s="9"/>
      <c r="D370" s="5" t="s">
        <v>224</v>
      </c>
      <c r="E370" s="6" t="s">
        <v>217</v>
      </c>
      <c r="F370" s="35">
        <v>1</v>
      </c>
      <c r="G370" s="36"/>
      <c r="H370" s="36"/>
      <c r="K370" s="32"/>
      <c r="L370" s="32"/>
      <c r="M370" s="32"/>
    </row>
    <row r="371" spans="1:13" x14ac:dyDescent="0.25">
      <c r="A371" s="67" t="s">
        <v>288</v>
      </c>
      <c r="B371" s="9" t="s">
        <v>313</v>
      </c>
      <c r="C371" s="9"/>
      <c r="D371" s="5" t="s">
        <v>20</v>
      </c>
      <c r="E371" s="6" t="s">
        <v>217</v>
      </c>
      <c r="F371" s="35">
        <v>1</v>
      </c>
      <c r="G371" s="36"/>
      <c r="H371" s="36"/>
      <c r="K371" s="32"/>
      <c r="L371" s="32"/>
      <c r="M371" s="32"/>
    </row>
    <row r="372" spans="1:13" x14ac:dyDescent="0.25">
      <c r="A372" s="67" t="s">
        <v>288</v>
      </c>
      <c r="B372" s="9" t="s">
        <v>313</v>
      </c>
      <c r="C372" s="9"/>
      <c r="D372" s="5" t="s">
        <v>21</v>
      </c>
      <c r="E372" s="6" t="s">
        <v>217</v>
      </c>
      <c r="F372" s="35">
        <v>1</v>
      </c>
      <c r="G372" s="15"/>
      <c r="H372" s="15"/>
    </row>
    <row r="373" spans="1:13" s="38" customFormat="1" ht="30" x14ac:dyDescent="0.25">
      <c r="A373" s="67"/>
      <c r="B373" s="9" t="s">
        <v>313</v>
      </c>
      <c r="C373" s="9"/>
      <c r="D373" s="5" t="s">
        <v>294</v>
      </c>
      <c r="E373" s="6"/>
      <c r="F373" s="35"/>
      <c r="G373" s="36"/>
      <c r="H373" s="36"/>
      <c r="I373" s="37"/>
      <c r="K373" s="39"/>
      <c r="L373" s="40"/>
      <c r="M373" s="40"/>
    </row>
    <row r="374" spans="1:13" s="38" customFormat="1" x14ac:dyDescent="0.25">
      <c r="A374" s="67"/>
      <c r="B374" s="9" t="s">
        <v>313</v>
      </c>
      <c r="C374" s="9"/>
      <c r="D374" s="5"/>
      <c r="E374" s="6"/>
      <c r="F374" s="35"/>
      <c r="G374" s="36"/>
      <c r="H374" s="36"/>
      <c r="I374" s="37"/>
      <c r="K374" s="39"/>
      <c r="L374" s="40"/>
      <c r="M374" s="40"/>
    </row>
    <row r="375" spans="1:13" s="38" customFormat="1" x14ac:dyDescent="0.25">
      <c r="A375" s="67"/>
      <c r="B375" s="9" t="s">
        <v>313</v>
      </c>
      <c r="C375" s="9"/>
      <c r="D375" s="5"/>
      <c r="E375" s="6"/>
      <c r="F375" s="35"/>
      <c r="G375" s="36"/>
      <c r="H375" s="36"/>
      <c r="I375" s="37"/>
      <c r="K375" s="39"/>
      <c r="L375" s="40"/>
      <c r="M375" s="40"/>
    </row>
    <row r="376" spans="1:13" s="38" customFormat="1" x14ac:dyDescent="0.25">
      <c r="A376" s="67"/>
      <c r="B376" s="9" t="s">
        <v>313</v>
      </c>
      <c r="C376" s="9"/>
      <c r="D376" s="5"/>
      <c r="E376" s="6"/>
      <c r="F376" s="35"/>
      <c r="G376" s="36"/>
      <c r="H376" s="36"/>
      <c r="I376" s="37"/>
      <c r="K376" s="39"/>
      <c r="L376" s="40"/>
      <c r="M376" s="40"/>
    </row>
    <row r="377" spans="1:13" s="38" customFormat="1" x14ac:dyDescent="0.25">
      <c r="A377" s="67"/>
      <c r="B377" s="9" t="s">
        <v>313</v>
      </c>
      <c r="C377" s="9"/>
      <c r="D377" s="5"/>
      <c r="E377" s="6"/>
      <c r="F377" s="35"/>
      <c r="G377" s="36"/>
      <c r="H377" s="36"/>
      <c r="I377" s="37"/>
      <c r="K377" s="39"/>
      <c r="L377" s="40"/>
      <c r="M377" s="40"/>
    </row>
    <row r="378" spans="1:13" s="38" customFormat="1" x14ac:dyDescent="0.25">
      <c r="A378" s="67"/>
      <c r="B378" s="9" t="s">
        <v>313</v>
      </c>
      <c r="C378" s="9"/>
      <c r="D378" s="5"/>
      <c r="E378" s="6"/>
      <c r="F378" s="35"/>
      <c r="G378" s="36"/>
      <c r="H378" s="36"/>
      <c r="I378" s="37"/>
      <c r="K378" s="39"/>
      <c r="L378" s="40"/>
      <c r="M378" s="40"/>
    </row>
    <row r="379" spans="1:13" s="38" customFormat="1" x14ac:dyDescent="0.25">
      <c r="A379" s="67"/>
      <c r="B379" s="9" t="s">
        <v>313</v>
      </c>
      <c r="C379" s="9"/>
      <c r="D379" s="5"/>
      <c r="E379" s="6"/>
      <c r="F379" s="35"/>
      <c r="G379" s="36"/>
      <c r="H379" s="36"/>
      <c r="I379" s="37"/>
      <c r="K379" s="39"/>
      <c r="L379" s="40"/>
      <c r="M379" s="40"/>
    </row>
    <row r="380" spans="1:13" s="38" customFormat="1" x14ac:dyDescent="0.25">
      <c r="A380" s="67"/>
      <c r="B380" s="9" t="s">
        <v>313</v>
      </c>
      <c r="C380" s="9"/>
      <c r="D380" s="5"/>
      <c r="E380" s="6"/>
      <c r="F380" s="35"/>
      <c r="G380" s="36"/>
      <c r="H380" s="36"/>
      <c r="I380" s="37"/>
      <c r="K380" s="39"/>
      <c r="L380" s="40"/>
      <c r="M380" s="40"/>
    </row>
    <row r="381" spans="1:13" s="38" customFormat="1" x14ac:dyDescent="0.25">
      <c r="A381" s="67"/>
      <c r="B381" s="9" t="s">
        <v>313</v>
      </c>
      <c r="C381" s="9"/>
      <c r="D381" s="5"/>
      <c r="E381" s="6"/>
      <c r="F381" s="35"/>
      <c r="G381" s="36"/>
      <c r="H381" s="36"/>
      <c r="I381" s="37"/>
      <c r="K381" s="39"/>
      <c r="L381" s="40"/>
      <c r="M381" s="40"/>
    </row>
    <row r="382" spans="1:13" s="38" customFormat="1" x14ac:dyDescent="0.25">
      <c r="A382" s="67"/>
      <c r="B382" s="9" t="s">
        <v>313</v>
      </c>
      <c r="C382" s="9"/>
      <c r="D382" s="5"/>
      <c r="E382" s="6"/>
      <c r="F382" s="35"/>
      <c r="G382" s="36"/>
      <c r="H382" s="36"/>
      <c r="I382" s="37"/>
      <c r="K382" s="39"/>
      <c r="L382" s="40"/>
      <c r="M382" s="40"/>
    </row>
    <row r="383" spans="1:13" s="38" customFormat="1" x14ac:dyDescent="0.25">
      <c r="A383" s="67"/>
      <c r="B383" s="9" t="s">
        <v>313</v>
      </c>
      <c r="C383" s="9"/>
      <c r="D383" s="5"/>
      <c r="E383" s="6"/>
      <c r="F383" s="35"/>
      <c r="G383" s="36"/>
      <c r="H383" s="36"/>
      <c r="I383" s="37"/>
      <c r="K383" s="39"/>
      <c r="L383" s="40"/>
      <c r="M383" s="40"/>
    </row>
    <row r="384" spans="1:13" s="38" customFormat="1" x14ac:dyDescent="0.25">
      <c r="A384" s="67"/>
      <c r="B384" s="9" t="s">
        <v>313</v>
      </c>
      <c r="C384" s="9"/>
      <c r="D384" s="5"/>
      <c r="E384" s="6"/>
      <c r="F384" s="35"/>
      <c r="G384" s="36"/>
      <c r="H384" s="36"/>
      <c r="I384" s="37"/>
      <c r="K384" s="39"/>
      <c r="L384" s="40"/>
      <c r="M384" s="40"/>
    </row>
    <row r="385" spans="1:13" s="38" customFormat="1" x14ac:dyDescent="0.25">
      <c r="A385" s="67"/>
      <c r="B385" s="9" t="s">
        <v>313</v>
      </c>
      <c r="C385" s="9"/>
      <c r="D385" s="5"/>
      <c r="E385" s="6"/>
      <c r="F385" s="35"/>
      <c r="G385" s="36"/>
      <c r="H385" s="36"/>
      <c r="I385" s="37"/>
      <c r="K385" s="39"/>
      <c r="L385" s="40"/>
      <c r="M385" s="40"/>
    </row>
    <row r="386" spans="1:13" s="38" customFormat="1" x14ac:dyDescent="0.25">
      <c r="A386" s="67"/>
      <c r="B386" s="9" t="s">
        <v>313</v>
      </c>
      <c r="C386" s="9"/>
      <c r="D386" s="5"/>
      <c r="E386" s="6"/>
      <c r="F386" s="35"/>
      <c r="G386" s="36"/>
      <c r="H386" s="36"/>
      <c r="I386" s="37"/>
      <c r="K386" s="39"/>
      <c r="L386" s="40"/>
      <c r="M386" s="40"/>
    </row>
    <row r="387" spans="1:13" s="38" customFormat="1" x14ac:dyDescent="0.25">
      <c r="A387" s="67"/>
      <c r="B387" s="9" t="s">
        <v>313</v>
      </c>
      <c r="C387" s="9"/>
      <c r="D387" s="5"/>
      <c r="E387" s="6"/>
      <c r="F387" s="35"/>
      <c r="G387" s="36"/>
      <c r="H387" s="36"/>
      <c r="I387" s="37"/>
      <c r="K387" s="39"/>
      <c r="L387" s="40"/>
      <c r="M387" s="40"/>
    </row>
    <row r="388" spans="1:13" s="38" customFormat="1" x14ac:dyDescent="0.25">
      <c r="A388" s="67"/>
      <c r="B388" s="9" t="s">
        <v>313</v>
      </c>
      <c r="C388" s="9"/>
      <c r="D388" s="5"/>
      <c r="E388" s="6"/>
      <c r="F388" s="35"/>
      <c r="G388" s="36"/>
      <c r="H388" s="36"/>
      <c r="I388" s="37"/>
      <c r="K388" s="39"/>
      <c r="L388" s="40"/>
      <c r="M388" s="40"/>
    </row>
    <row r="389" spans="1:13" x14ac:dyDescent="0.25">
      <c r="A389" s="67"/>
      <c r="B389" s="9"/>
      <c r="C389" s="9"/>
      <c r="D389" s="5"/>
      <c r="E389" s="6"/>
      <c r="F389" s="14"/>
      <c r="G389" s="15"/>
      <c r="H389" s="15"/>
    </row>
    <row r="390" spans="1:13" x14ac:dyDescent="0.25">
      <c r="A390" s="4"/>
      <c r="B390" s="9" t="s">
        <v>314</v>
      </c>
      <c r="C390" s="9"/>
      <c r="D390" s="3" t="s">
        <v>226</v>
      </c>
      <c r="E390" s="6"/>
      <c r="F390" s="14"/>
      <c r="G390" s="15"/>
      <c r="H390" s="15"/>
      <c r="K390" s="33"/>
      <c r="L390" s="32"/>
      <c r="M390" s="32"/>
    </row>
    <row r="391" spans="1:13" ht="17.25" x14ac:dyDescent="0.25">
      <c r="A391" s="67" t="s">
        <v>288</v>
      </c>
      <c r="B391" s="9" t="s">
        <v>314</v>
      </c>
      <c r="C391" s="10"/>
      <c r="D391" s="5" t="s">
        <v>110</v>
      </c>
      <c r="E391" s="35" t="s">
        <v>12</v>
      </c>
      <c r="F391" s="14">
        <v>100</v>
      </c>
      <c r="G391" s="15"/>
      <c r="H391" s="15"/>
    </row>
    <row r="392" spans="1:13" ht="17.25" x14ac:dyDescent="0.25">
      <c r="A392" s="67" t="s">
        <v>288</v>
      </c>
      <c r="B392" s="9" t="s">
        <v>314</v>
      </c>
      <c r="C392" s="9"/>
      <c r="D392" s="5" t="s">
        <v>227</v>
      </c>
      <c r="E392" s="6" t="s">
        <v>12</v>
      </c>
      <c r="F392" s="14">
        <v>10</v>
      </c>
      <c r="G392" s="15"/>
      <c r="H392" s="15"/>
    </row>
    <row r="393" spans="1:13" ht="17.25" x14ac:dyDescent="0.25">
      <c r="A393" s="67" t="s">
        <v>288</v>
      </c>
      <c r="B393" s="9" t="s">
        <v>314</v>
      </c>
      <c r="C393" s="9"/>
      <c r="D393" s="5" t="s">
        <v>228</v>
      </c>
      <c r="E393" s="6" t="s">
        <v>12</v>
      </c>
      <c r="F393" s="14">
        <v>10</v>
      </c>
      <c r="G393" s="15"/>
      <c r="H393" s="15"/>
    </row>
    <row r="394" spans="1:13" ht="17.25" x14ac:dyDescent="0.25">
      <c r="A394" s="67" t="s">
        <v>288</v>
      </c>
      <c r="B394" s="9" t="s">
        <v>314</v>
      </c>
      <c r="C394" s="9"/>
      <c r="D394" s="5" t="s">
        <v>229</v>
      </c>
      <c r="E394" s="6" t="s">
        <v>243</v>
      </c>
      <c r="F394" s="14">
        <v>20</v>
      </c>
      <c r="G394" s="15"/>
      <c r="H394" s="15"/>
    </row>
    <row r="395" spans="1:13" ht="17.25" x14ac:dyDescent="0.25">
      <c r="A395" s="67" t="s">
        <v>288</v>
      </c>
      <c r="B395" s="9" t="s">
        <v>314</v>
      </c>
      <c r="C395" s="9"/>
      <c r="D395" s="5" t="s">
        <v>230</v>
      </c>
      <c r="E395" s="6" t="s">
        <v>243</v>
      </c>
      <c r="F395" s="14">
        <v>20</v>
      </c>
      <c r="G395" s="15"/>
      <c r="H395" s="15"/>
    </row>
    <row r="396" spans="1:13" ht="17.25" x14ac:dyDescent="0.25">
      <c r="A396" s="67" t="s">
        <v>288</v>
      </c>
      <c r="B396" s="9" t="s">
        <v>314</v>
      </c>
      <c r="C396" s="9"/>
      <c r="D396" s="5" t="s">
        <v>231</v>
      </c>
      <c r="E396" s="6" t="s">
        <v>243</v>
      </c>
      <c r="F396" s="14">
        <v>20</v>
      </c>
      <c r="G396" s="15"/>
      <c r="H396" s="15"/>
    </row>
    <row r="397" spans="1:13" ht="17.25" x14ac:dyDescent="0.25">
      <c r="A397" s="67" t="s">
        <v>288</v>
      </c>
      <c r="B397" s="9" t="s">
        <v>314</v>
      </c>
      <c r="C397" s="9"/>
      <c r="D397" s="5" t="s">
        <v>232</v>
      </c>
      <c r="E397" s="6" t="s">
        <v>243</v>
      </c>
      <c r="F397" s="14">
        <v>20</v>
      </c>
      <c r="G397" s="15"/>
      <c r="H397" s="15"/>
    </row>
    <row r="398" spans="1:13" ht="17.25" x14ac:dyDescent="0.25">
      <c r="A398" s="67" t="s">
        <v>288</v>
      </c>
      <c r="B398" s="9" t="s">
        <v>314</v>
      </c>
      <c r="C398" s="9"/>
      <c r="D398" s="5" t="s">
        <v>233</v>
      </c>
      <c r="E398" s="6" t="s">
        <v>243</v>
      </c>
      <c r="F398" s="14">
        <v>20</v>
      </c>
      <c r="G398" s="15"/>
      <c r="H398" s="15"/>
    </row>
    <row r="399" spans="1:13" ht="17.25" x14ac:dyDescent="0.25">
      <c r="A399" s="67" t="s">
        <v>288</v>
      </c>
      <c r="B399" s="9" t="s">
        <v>314</v>
      </c>
      <c r="C399" s="9"/>
      <c r="D399" s="5" t="s">
        <v>234</v>
      </c>
      <c r="E399" s="6" t="s">
        <v>243</v>
      </c>
      <c r="F399" s="14">
        <v>20</v>
      </c>
      <c r="G399" s="15"/>
      <c r="H399" s="15"/>
    </row>
    <row r="400" spans="1:13" ht="17.25" x14ac:dyDescent="0.25">
      <c r="A400" s="67" t="s">
        <v>288</v>
      </c>
      <c r="B400" s="9" t="s">
        <v>314</v>
      </c>
      <c r="C400" s="9"/>
      <c r="D400" s="5" t="s">
        <v>235</v>
      </c>
      <c r="E400" s="6" t="s">
        <v>243</v>
      </c>
      <c r="F400" s="14">
        <v>20</v>
      </c>
      <c r="G400" s="15"/>
      <c r="H400" s="15"/>
    </row>
    <row r="401" spans="1:13" ht="17.25" x14ac:dyDescent="0.25">
      <c r="A401" s="67" t="s">
        <v>288</v>
      </c>
      <c r="B401" s="9" t="s">
        <v>314</v>
      </c>
      <c r="C401" s="9"/>
      <c r="D401" s="5" t="s">
        <v>236</v>
      </c>
      <c r="E401" s="6" t="s">
        <v>243</v>
      </c>
      <c r="F401" s="14">
        <v>20</v>
      </c>
      <c r="G401" s="15"/>
      <c r="H401" s="15"/>
    </row>
    <row r="402" spans="1:13" ht="17.25" x14ac:dyDescent="0.25">
      <c r="A402" s="67" t="s">
        <v>288</v>
      </c>
      <c r="B402" s="9" t="s">
        <v>314</v>
      </c>
      <c r="C402" s="9"/>
      <c r="D402" s="5" t="s">
        <v>237</v>
      </c>
      <c r="E402" s="6" t="s">
        <v>243</v>
      </c>
      <c r="F402" s="14">
        <v>20</v>
      </c>
      <c r="G402" s="15"/>
      <c r="H402" s="15"/>
    </row>
    <row r="403" spans="1:13" ht="17.25" x14ac:dyDescent="0.25">
      <c r="A403" s="67" t="s">
        <v>288</v>
      </c>
      <c r="B403" s="9" t="s">
        <v>314</v>
      </c>
      <c r="C403" s="9"/>
      <c r="D403" s="5" t="s">
        <v>238</v>
      </c>
      <c r="E403" s="6" t="s">
        <v>243</v>
      </c>
      <c r="F403" s="14">
        <v>20</v>
      </c>
      <c r="G403" s="15"/>
      <c r="H403" s="15"/>
    </row>
    <row r="404" spans="1:13" x14ac:dyDescent="0.25">
      <c r="A404" s="67" t="s">
        <v>288</v>
      </c>
      <c r="B404" s="9" t="s">
        <v>314</v>
      </c>
      <c r="C404" s="9"/>
      <c r="D404" s="5" t="s">
        <v>239</v>
      </c>
      <c r="E404" s="6" t="s">
        <v>244</v>
      </c>
      <c r="F404" s="14">
        <v>20</v>
      </c>
      <c r="G404" s="15"/>
      <c r="H404" s="15"/>
    </row>
    <row r="405" spans="1:13" x14ac:dyDescent="0.25">
      <c r="A405" s="67" t="s">
        <v>288</v>
      </c>
      <c r="B405" s="9" t="s">
        <v>314</v>
      </c>
      <c r="C405" s="9"/>
      <c r="D405" s="5" t="s">
        <v>240</v>
      </c>
      <c r="E405" s="6" t="s">
        <v>1</v>
      </c>
      <c r="F405" s="14">
        <v>20</v>
      </c>
      <c r="G405" s="15"/>
      <c r="H405" s="15"/>
    </row>
    <row r="406" spans="1:13" x14ac:dyDescent="0.25">
      <c r="A406" s="67" t="s">
        <v>288</v>
      </c>
      <c r="B406" s="9" t="s">
        <v>314</v>
      </c>
      <c r="C406" s="9"/>
      <c r="D406" s="5" t="s">
        <v>241</v>
      </c>
      <c r="E406" s="6" t="s">
        <v>245</v>
      </c>
      <c r="F406" s="14">
        <v>20</v>
      </c>
      <c r="G406" s="15"/>
      <c r="H406" s="15"/>
    </row>
    <row r="407" spans="1:13" x14ac:dyDescent="0.25">
      <c r="A407" s="67" t="s">
        <v>288</v>
      </c>
      <c r="B407" s="9" t="s">
        <v>314</v>
      </c>
      <c r="C407" s="9"/>
      <c r="D407" s="5" t="s">
        <v>242</v>
      </c>
      <c r="E407" s="6" t="s">
        <v>246</v>
      </c>
      <c r="F407" s="14">
        <v>1000</v>
      </c>
      <c r="G407" s="15"/>
      <c r="H407" s="15"/>
    </row>
    <row r="408" spans="1:13" s="38" customFormat="1" ht="30" x14ac:dyDescent="0.25">
      <c r="A408" s="67"/>
      <c r="B408" s="9" t="s">
        <v>314</v>
      </c>
      <c r="C408" s="9"/>
      <c r="D408" s="5" t="s">
        <v>295</v>
      </c>
      <c r="E408" s="6"/>
      <c r="F408" s="35"/>
      <c r="G408" s="36"/>
      <c r="H408" s="36"/>
      <c r="I408" s="37"/>
      <c r="K408" s="39"/>
      <c r="L408" s="40"/>
      <c r="M408" s="40"/>
    </row>
    <row r="409" spans="1:13" s="38" customFormat="1" x14ac:dyDescent="0.25">
      <c r="A409" s="67"/>
      <c r="B409" s="9" t="s">
        <v>314</v>
      </c>
      <c r="C409" s="9"/>
      <c r="D409" s="5"/>
      <c r="E409" s="6"/>
      <c r="F409" s="35"/>
      <c r="G409" s="36"/>
      <c r="H409" s="36"/>
      <c r="I409" s="37"/>
      <c r="K409" s="39"/>
      <c r="L409" s="40"/>
      <c r="M409" s="40"/>
    </row>
    <row r="410" spans="1:13" s="38" customFormat="1" x14ac:dyDescent="0.25">
      <c r="A410" s="67"/>
      <c r="B410" s="9" t="s">
        <v>314</v>
      </c>
      <c r="C410" s="9"/>
      <c r="D410" s="5"/>
      <c r="E410" s="6"/>
      <c r="F410" s="35"/>
      <c r="G410" s="36"/>
      <c r="H410" s="36"/>
      <c r="I410" s="37"/>
      <c r="K410" s="39"/>
      <c r="L410" s="40"/>
      <c r="M410" s="40"/>
    </row>
    <row r="411" spans="1:13" s="38" customFormat="1" x14ac:dyDescent="0.25">
      <c r="A411" s="67"/>
      <c r="B411" s="9" t="s">
        <v>314</v>
      </c>
      <c r="C411" s="9"/>
      <c r="D411" s="5"/>
      <c r="E411" s="6"/>
      <c r="F411" s="35"/>
      <c r="G411" s="36"/>
      <c r="H411" s="36"/>
      <c r="I411" s="37"/>
      <c r="K411" s="39"/>
      <c r="L411" s="40"/>
      <c r="M411" s="40"/>
    </row>
    <row r="412" spans="1:13" s="38" customFormat="1" x14ac:dyDescent="0.25">
      <c r="A412" s="67"/>
      <c r="B412" s="9" t="s">
        <v>314</v>
      </c>
      <c r="C412" s="9"/>
      <c r="D412" s="5"/>
      <c r="E412" s="6"/>
      <c r="F412" s="35"/>
      <c r="G412" s="36"/>
      <c r="H412" s="36"/>
      <c r="I412" s="37"/>
      <c r="K412" s="39"/>
      <c r="L412" s="40"/>
      <c r="M412" s="40"/>
    </row>
    <row r="413" spans="1:13" s="38" customFormat="1" x14ac:dyDescent="0.25">
      <c r="A413" s="67"/>
      <c r="B413" s="9" t="s">
        <v>314</v>
      </c>
      <c r="C413" s="9"/>
      <c r="D413" s="5"/>
      <c r="E413" s="6"/>
      <c r="F413" s="35"/>
      <c r="G413" s="36"/>
      <c r="H413" s="36"/>
      <c r="I413" s="37"/>
      <c r="K413" s="39"/>
      <c r="L413" s="40"/>
      <c r="M413" s="40"/>
    </row>
    <row r="414" spans="1:13" s="38" customFormat="1" x14ac:dyDescent="0.25">
      <c r="A414" s="67"/>
      <c r="B414" s="9" t="s">
        <v>314</v>
      </c>
      <c r="C414" s="9"/>
      <c r="D414" s="5"/>
      <c r="E414" s="6"/>
      <c r="F414" s="35"/>
      <c r="G414" s="36"/>
      <c r="H414" s="36"/>
      <c r="I414" s="37"/>
      <c r="K414" s="39"/>
      <c r="L414" s="40"/>
      <c r="M414" s="40"/>
    </row>
    <row r="415" spans="1:13" s="38" customFormat="1" x14ac:dyDescent="0.25">
      <c r="A415" s="67"/>
      <c r="B415" s="9" t="s">
        <v>314</v>
      </c>
      <c r="C415" s="9"/>
      <c r="D415" s="5"/>
      <c r="E415" s="6"/>
      <c r="F415" s="35"/>
      <c r="G415" s="36"/>
      <c r="H415" s="36"/>
      <c r="I415" s="37"/>
      <c r="K415" s="39"/>
      <c r="L415" s="40"/>
      <c r="M415" s="40"/>
    </row>
    <row r="416" spans="1:13" s="38" customFormat="1" x14ac:dyDescent="0.25">
      <c r="A416" s="67"/>
      <c r="B416" s="9" t="s">
        <v>314</v>
      </c>
      <c r="C416" s="9"/>
      <c r="D416" s="5"/>
      <c r="E416" s="6"/>
      <c r="F416" s="35"/>
      <c r="G416" s="36"/>
      <c r="H416" s="36"/>
      <c r="I416" s="37"/>
      <c r="K416" s="39"/>
      <c r="L416" s="40"/>
      <c r="M416" s="40"/>
    </row>
    <row r="417" spans="1:13" s="38" customFormat="1" x14ac:dyDescent="0.25">
      <c r="A417" s="67"/>
      <c r="B417" s="9" t="s">
        <v>314</v>
      </c>
      <c r="C417" s="9"/>
      <c r="D417" s="5"/>
      <c r="E417" s="6"/>
      <c r="F417" s="35"/>
      <c r="G417" s="36"/>
      <c r="H417" s="36"/>
      <c r="I417" s="37"/>
      <c r="K417" s="39"/>
      <c r="L417" s="40"/>
      <c r="M417" s="40"/>
    </row>
    <row r="418" spans="1:13" s="38" customFormat="1" x14ac:dyDescent="0.25">
      <c r="A418" s="67"/>
      <c r="B418" s="9" t="s">
        <v>314</v>
      </c>
      <c r="C418" s="9"/>
      <c r="D418" s="5"/>
      <c r="E418" s="6"/>
      <c r="F418" s="35"/>
      <c r="G418" s="36"/>
      <c r="H418" s="36"/>
      <c r="I418" s="37"/>
      <c r="K418" s="39"/>
      <c r="L418" s="40"/>
      <c r="M418" s="40"/>
    </row>
    <row r="419" spans="1:13" s="38" customFormat="1" x14ac:dyDescent="0.25">
      <c r="A419" s="67"/>
      <c r="B419" s="9" t="s">
        <v>314</v>
      </c>
      <c r="C419" s="9"/>
      <c r="D419" s="5"/>
      <c r="E419" s="6"/>
      <c r="F419" s="35"/>
      <c r="G419" s="36"/>
      <c r="H419" s="36"/>
      <c r="I419" s="37"/>
      <c r="K419" s="39"/>
      <c r="L419" s="40"/>
      <c r="M419" s="40"/>
    </row>
    <row r="420" spans="1:13" s="38" customFormat="1" x14ac:dyDescent="0.25">
      <c r="A420" s="67"/>
      <c r="B420" s="9" t="s">
        <v>314</v>
      </c>
      <c r="C420" s="9"/>
      <c r="D420" s="5"/>
      <c r="E420" s="6"/>
      <c r="F420" s="35"/>
      <c r="G420" s="36"/>
      <c r="H420" s="36"/>
      <c r="I420" s="37"/>
      <c r="K420" s="39"/>
      <c r="L420" s="40"/>
      <c r="M420" s="40"/>
    </row>
    <row r="421" spans="1:13" s="38" customFormat="1" x14ac:dyDescent="0.25">
      <c r="A421" s="67"/>
      <c r="B421" s="9" t="s">
        <v>314</v>
      </c>
      <c r="C421" s="9"/>
      <c r="D421" s="5"/>
      <c r="E421" s="6"/>
      <c r="F421" s="35"/>
      <c r="G421" s="36"/>
      <c r="H421" s="36"/>
      <c r="I421" s="37"/>
      <c r="K421" s="39"/>
      <c r="L421" s="40"/>
      <c r="M421" s="40"/>
    </row>
    <row r="422" spans="1:13" s="38" customFormat="1" x14ac:dyDescent="0.25">
      <c r="A422" s="67"/>
      <c r="B422" s="9"/>
      <c r="C422" s="9"/>
      <c r="D422" s="5"/>
      <c r="E422" s="6"/>
      <c r="F422" s="35"/>
      <c r="G422" s="36"/>
      <c r="H422" s="36"/>
      <c r="I422" s="37"/>
      <c r="K422" s="39"/>
      <c r="L422" s="40"/>
      <c r="M422" s="40"/>
    </row>
    <row r="423" spans="1:13" x14ac:dyDescent="0.25">
      <c r="A423" s="4"/>
      <c r="B423" s="9" t="s">
        <v>324</v>
      </c>
      <c r="C423" s="9"/>
      <c r="D423" s="3" t="s">
        <v>325</v>
      </c>
      <c r="E423" s="6"/>
      <c r="F423" s="14"/>
      <c r="G423" s="15"/>
      <c r="H423" s="15"/>
      <c r="K423" s="33"/>
      <c r="L423" s="32"/>
      <c r="M423" s="32"/>
    </row>
    <row r="424" spans="1:13" x14ac:dyDescent="0.25">
      <c r="A424" s="67" t="s">
        <v>288</v>
      </c>
      <c r="B424" s="9" t="s">
        <v>324</v>
      </c>
      <c r="C424" s="9"/>
      <c r="D424" s="5" t="s">
        <v>19</v>
      </c>
      <c r="E424" s="6" t="s">
        <v>326</v>
      </c>
      <c r="F424" s="35">
        <v>24</v>
      </c>
      <c r="G424" s="15"/>
      <c r="H424" s="15"/>
    </row>
    <row r="425" spans="1:13" x14ac:dyDescent="0.25">
      <c r="A425" s="67" t="s">
        <v>288</v>
      </c>
      <c r="B425" s="9" t="s">
        <v>324</v>
      </c>
      <c r="C425" s="9"/>
      <c r="D425" s="5" t="s">
        <v>327</v>
      </c>
      <c r="E425" s="6" t="s">
        <v>326</v>
      </c>
      <c r="F425" s="35">
        <v>24</v>
      </c>
      <c r="G425" s="15"/>
      <c r="H425" s="15"/>
    </row>
    <row r="426" spans="1:13" ht="30" x14ac:dyDescent="0.25">
      <c r="A426" s="67" t="s">
        <v>288</v>
      </c>
      <c r="B426" s="9" t="s">
        <v>324</v>
      </c>
      <c r="C426" s="9"/>
      <c r="D426" s="5" t="s">
        <v>328</v>
      </c>
      <c r="E426" s="6" t="s">
        <v>326</v>
      </c>
      <c r="F426" s="35">
        <v>24</v>
      </c>
      <c r="G426" s="15"/>
      <c r="H426" s="15"/>
    </row>
    <row r="427" spans="1:13" ht="30" x14ac:dyDescent="0.25">
      <c r="A427" s="67" t="s">
        <v>288</v>
      </c>
      <c r="B427" s="9" t="s">
        <v>324</v>
      </c>
      <c r="C427" s="9"/>
      <c r="D427" s="5" t="s">
        <v>329</v>
      </c>
      <c r="E427" s="6" t="s">
        <v>326</v>
      </c>
      <c r="F427" s="35">
        <v>24</v>
      </c>
      <c r="G427" s="15"/>
      <c r="H427" s="15"/>
    </row>
    <row r="428" spans="1:13" x14ac:dyDescent="0.25">
      <c r="A428" s="67" t="s">
        <v>288</v>
      </c>
      <c r="B428" s="9" t="s">
        <v>324</v>
      </c>
      <c r="C428" s="9"/>
      <c r="D428" s="5" t="s">
        <v>330</v>
      </c>
      <c r="E428" s="6" t="s">
        <v>246</v>
      </c>
      <c r="F428" s="35">
        <v>30</v>
      </c>
      <c r="G428" s="15"/>
      <c r="H428" s="15"/>
    </row>
    <row r="429" spans="1:13" x14ac:dyDescent="0.25">
      <c r="A429" s="67"/>
      <c r="B429" s="9"/>
      <c r="C429" s="9"/>
      <c r="D429" s="5"/>
      <c r="E429" s="6"/>
      <c r="F429" s="14"/>
      <c r="G429" s="15"/>
      <c r="H429" s="15"/>
    </row>
    <row r="430" spans="1:13" ht="17.25" customHeight="1" x14ac:dyDescent="0.25">
      <c r="A430" s="4"/>
      <c r="B430" s="10"/>
      <c r="C430" s="10"/>
      <c r="D430" s="5"/>
      <c r="E430" s="6"/>
      <c r="F430" s="14"/>
      <c r="G430" s="13" t="s">
        <v>7</v>
      </c>
      <c r="H430" s="13">
        <v>0</v>
      </c>
    </row>
    <row r="431" spans="1:13" x14ac:dyDescent="0.25">
      <c r="A431" s="42"/>
      <c r="B431" s="47"/>
      <c r="C431" s="47"/>
      <c r="D431" s="43"/>
      <c r="E431" s="44"/>
      <c r="F431" s="48"/>
      <c r="G431" s="19"/>
      <c r="H431" s="19"/>
    </row>
  </sheetData>
  <autoFilter ref="A39:H421"/>
  <mergeCells count="31">
    <mergeCell ref="D2:G2"/>
    <mergeCell ref="B8:D8"/>
    <mergeCell ref="B9:D9"/>
    <mergeCell ref="B10:D10"/>
    <mergeCell ref="B11:D11"/>
    <mergeCell ref="B13:D13"/>
    <mergeCell ref="B16:D16"/>
    <mergeCell ref="B19:D19"/>
    <mergeCell ref="B6:E6"/>
    <mergeCell ref="A36:D36"/>
    <mergeCell ref="A29:D29"/>
    <mergeCell ref="B12:D12"/>
    <mergeCell ref="B15:D15"/>
    <mergeCell ref="B18:D18"/>
    <mergeCell ref="B20:D20"/>
    <mergeCell ref="A32:D32"/>
    <mergeCell ref="A33:D33"/>
    <mergeCell ref="A37:D37"/>
    <mergeCell ref="A38:D38"/>
    <mergeCell ref="B21:D21"/>
    <mergeCell ref="B23:D23"/>
    <mergeCell ref="B25:D25"/>
    <mergeCell ref="B27:D27"/>
    <mergeCell ref="B24:D24"/>
    <mergeCell ref="B28:D28"/>
    <mergeCell ref="B22:D22"/>
    <mergeCell ref="B26:D26"/>
    <mergeCell ref="A30:D30"/>
    <mergeCell ref="A31:D31"/>
    <mergeCell ref="A34:D34"/>
    <mergeCell ref="A35:D35"/>
  </mergeCells>
  <printOptions horizontalCentered="1"/>
  <pageMargins left="0.23622047244094491" right="0.23622047244094491" top="0.74803149606299213" bottom="0.74803149606299213" header="0.31496062992125984" footer="0.31496062992125984"/>
  <pageSetup paperSize="9" scale="56" fitToHeight="0" orientation="portrait" r:id="rId1"/>
  <headerFooter>
    <oddHeader>&amp;LTE MATO VAI&amp;C&amp;"-,Bold"&amp;A&amp;R&amp;D</oddHeader>
  </headerFooter>
  <rowBreaks count="7" manualBreakCount="7">
    <brk id="38" max="16383" man="1"/>
    <brk id="96" max="7" man="1"/>
    <brk id="155" max="7" man="1"/>
    <brk id="224" max="7" man="1"/>
    <brk id="291" max="7" man="1"/>
    <brk id="351" max="7" man="1"/>
    <brk id="38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
  <sheetViews>
    <sheetView workbookViewId="0">
      <selection activeCell="C47" sqref="C47"/>
    </sheetView>
  </sheetViews>
  <sheetFormatPr defaultRowHeight="15" x14ac:dyDescent="0.25"/>
  <sheetData>
    <row r="3" spans="1:2" x14ac:dyDescent="0.25">
      <c r="A3">
        <v>1</v>
      </c>
      <c r="B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C8" sqref="C8"/>
    </sheetView>
  </sheetViews>
  <sheetFormatPr defaultRowHeight="15" x14ac:dyDescent="0.25"/>
  <sheetData>
    <row r="4" spans="1:3" x14ac:dyDescent="0.25">
      <c r="A4" t="s">
        <v>123</v>
      </c>
      <c r="B4" t="s">
        <v>125</v>
      </c>
      <c r="C4" t="s">
        <v>126</v>
      </c>
    </row>
    <row r="6" spans="1:3" x14ac:dyDescent="0.25">
      <c r="A6">
        <v>12</v>
      </c>
      <c r="B6">
        <v>12</v>
      </c>
      <c r="C6">
        <v>24</v>
      </c>
    </row>
    <row r="7" spans="1:3" x14ac:dyDescent="0.25">
      <c r="C7">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Bill of Quantities</vt:lpstr>
      <vt:lpstr>Preamble</vt:lpstr>
      <vt:lpstr>Sheet1</vt:lpstr>
      <vt:lpstr>'Bill of Quantities'!Print_Area</vt:lpstr>
      <vt:lpstr>'Bill of Quantities'!Print_Titles</vt:lpstr>
    </vt:vector>
  </TitlesOfParts>
  <Company>GHD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Mayson</dc:creator>
  <cp:lastModifiedBy>Daryl</cp:lastModifiedBy>
  <cp:lastPrinted>2017-07-17T20:51:00Z</cp:lastPrinted>
  <dcterms:created xsi:type="dcterms:W3CDTF">2014-06-24T19:05:40Z</dcterms:created>
  <dcterms:modified xsi:type="dcterms:W3CDTF">2017-07-17T20:51:10Z</dcterms:modified>
</cp:coreProperties>
</file>